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00" windowHeight="9600"/>
  </bookViews>
  <sheets>
    <sheet name="SMK 2.2.26-2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8" i="1" l="1"/>
  <c r="V18" i="1"/>
  <c r="U18" i="1"/>
  <c r="AA18" i="1" s="1"/>
  <c r="P18" i="1"/>
  <c r="M18" i="1"/>
  <c r="AB17" i="1"/>
  <c r="AA17" i="1"/>
  <c r="S17" i="1"/>
  <c r="AB16" i="1"/>
  <c r="AA16" i="1"/>
  <c r="S16" i="1"/>
  <c r="AB15" i="1"/>
  <c r="AA15" i="1"/>
  <c r="S15" i="1"/>
  <c r="AB14" i="1"/>
  <c r="AA14" i="1"/>
  <c r="S14" i="1"/>
  <c r="AB13" i="1"/>
  <c r="AA13" i="1"/>
  <c r="S13" i="1"/>
  <c r="AB12" i="1"/>
  <c r="AA12" i="1"/>
  <c r="S12" i="1"/>
  <c r="AB11" i="1"/>
  <c r="AA11" i="1"/>
  <c r="S11" i="1"/>
  <c r="AB10" i="1"/>
  <c r="AA10" i="1"/>
  <c r="S10" i="1"/>
  <c r="AB9" i="1"/>
  <c r="AA9" i="1"/>
  <c r="S9" i="1"/>
  <c r="AB8" i="1"/>
  <c r="AA8" i="1"/>
  <c r="S8" i="1"/>
  <c r="AB7" i="1"/>
  <c r="AA7" i="1"/>
  <c r="S7" i="1"/>
  <c r="AB6" i="1"/>
  <c r="AA6" i="1"/>
  <c r="S6" i="1"/>
  <c r="AB5" i="1"/>
  <c r="AA5" i="1"/>
  <c r="S5" i="1"/>
  <c r="AB4" i="1"/>
  <c r="AA4" i="1"/>
  <c r="S4" i="1"/>
  <c r="AB3" i="1"/>
  <c r="AA3" i="1"/>
  <c r="S3" i="1"/>
  <c r="AB2" i="1"/>
  <c r="AA2" i="1"/>
  <c r="S2" i="1"/>
  <c r="R2" i="1"/>
  <c r="Q2" i="1"/>
  <c r="S18" i="1" l="1"/>
  <c r="AB18" i="1"/>
</calcChain>
</file>

<file path=xl/sharedStrings.xml><?xml version="1.0" encoding="utf-8"?>
<sst xmlns="http://schemas.openxmlformats.org/spreadsheetml/2006/main" count="167" uniqueCount="46">
  <si>
    <t>Tanjung Mutiara</t>
  </si>
  <si>
    <t>Lubuk Basung</t>
  </si>
  <si>
    <t>Ampek Nagari</t>
  </si>
  <si>
    <t>-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</si>
  <si>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</si>
  <si>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</si>
  <si>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</si>
  <si>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</si>
  <si>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</si>
  <si>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</si>
  <si>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</si>
  <si>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</si>
  <si>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</si>
  <si>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</si>
  <si>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</si>
  <si>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</si>
  <si>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</si>
  <si>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</si>
  <si>
    <t>Sekolah Negeri TA 2020/2021</t>
  </si>
  <si>
    <t>Sekolah Negeri TA 2021/2022</t>
  </si>
  <si>
    <t>Sekolah Negeri TA 2022/2023</t>
  </si>
  <si>
    <t>Sekolah Swasta TA 2020/2021</t>
  </si>
  <si>
    <t>Sekolah Swasta TA 2021/2022</t>
  </si>
  <si>
    <t>Sekolah Swasta TA 2022/2023</t>
  </si>
  <si>
    <t>Jumlah Sekolah TA 2020/2021</t>
  </si>
  <si>
    <t>Jumlah Sekolah TA  2021/2022</t>
  </si>
  <si>
    <t>Jumlah Sekolah TA 2022/2023</t>
  </si>
  <si>
    <t>Guru Negeri TA 2020/2021</t>
  </si>
  <si>
    <t>Guru Negeri TA 2021/2022</t>
  </si>
  <si>
    <t>Guru Negeri TA 2022/2023</t>
  </si>
  <si>
    <t>Guru Swasta TA 2020/2021</t>
  </si>
  <si>
    <t>Guru Swasta TA 2021/2022</t>
  </si>
  <si>
    <t>Guru Swasta TA 2022/2023</t>
  </si>
  <si>
    <t>Jumlah Guru TA 2020/2021</t>
  </si>
  <si>
    <t>Jumlah Guru TA 2021/2022</t>
  </si>
  <si>
    <t>Jumlah Guru TA 2022/2023</t>
  </si>
  <si>
    <t>Murid Negeri TA 2020/2021</t>
  </si>
  <si>
    <t>Murid Negeri TA 2021/2022</t>
  </si>
  <si>
    <t>Murid Negeri TA 2022/2023</t>
  </si>
  <si>
    <t>Murid Swasta TA 2020/2021</t>
  </si>
  <si>
    <t>Murid Swasta TA 2021/2022</t>
  </si>
  <si>
    <t>Murid Swasta TA 2022/2023</t>
  </si>
  <si>
    <t>Jumlah Murid TA 2020/2021</t>
  </si>
  <si>
    <t>Jumlah Murid TA 2021/2022</t>
  </si>
  <si>
    <t>Jumlah Murid TA 2022/2023</t>
  </si>
  <si>
    <t>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</si>
</sst>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"/>
    <numFmt numFmtId="165" formatCode="#\ ###\ ###\ ##0"/>
    <numFmt numFmtId="166" formatCode="#,##0;\(#,##0\)"/>
  </numFmts>
  <fonts count="6">
    <font>
      <sz val="10"/>
      <color rgb="FF000000"/>
      <name val="Calibri"/>
      <scheme val="minor"/>
    </font>
    <font>
      <sz val="11"/>
      <color rgb="FF000000"/>
      <name val="Calibri"/>
    </font>
    <font>
      <sz val="10"/>
      <name val="Arial"/>
    </font>
    <font>
      <sz val="9"/>
      <color theme="1"/>
      <name val="&quot;Open Sans&quot;"/>
    </font>
    <font>
      <sz val="11"/>
      <color theme="1"/>
      <name val="Calibri"/>
    </font>
    <font>
      <b/>
      <sz val="9"/>
      <color theme="1"/>
      <name val="&quot;Open Sans&quot;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0" borderId="3" xfId="0" applyFont="1" applyBorder="1" applyAlignment="1"/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3" fontId="1" fillId="0" borderId="3" xfId="0" applyNumberFormat="1" applyFont="1" applyBorder="1" applyAlignment="1"/>
    <xf numFmtId="165" fontId="1" fillId="0" borderId="3" xfId="0" applyNumberFormat="1" applyFont="1" applyBorder="1" applyAlignment="1"/>
    <xf numFmtId="164" fontId="4" fillId="0" borderId="2" xfId="0" applyNumberFormat="1" applyFont="1" applyBorder="1"/>
    <xf numFmtId="166" fontId="1" fillId="0" borderId="3" xfId="0" applyNumberFormat="1" applyFont="1" applyBorder="1" applyAlignment="1"/>
    <xf numFmtId="164" fontId="5" fillId="0" borderId="2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2" fillId="0" borderId="2" xfId="0" applyFont="1" applyBorder="1"/>
    <xf numFmtId="165" fontId="1" fillId="0" borderId="3" xfId="0" applyNumberFormat="1" applyFont="1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8"/>
  <sheetViews>
    <sheetView tabSelected="1" topLeftCell="U1" workbookViewId="0">
      <selection activeCell="AE19" sqref="AE19"/>
    </sheetView>
  </sheetViews>
  <sheetFormatPr defaultColWidth="12.5703125" defaultRowHeight="15.75" customHeight="1"/>
  <cols>
    <col min="1" max="1" width="19" style="1" customWidth="1"/>
    <col min="2" max="16384" width="12.5703125" style="1"/>
  </cols>
  <sheetData>
    <row r="1" spans="1:28" s="25" customFormat="1" ht="51.6" customHeight="1">
      <c r="A1" s="23" t="s">
        <v>45</v>
      </c>
      <c r="B1" s="24" t="s">
        <v>18</v>
      </c>
      <c r="C1" s="24" t="s">
        <v>19</v>
      </c>
      <c r="D1" s="24" t="s">
        <v>20</v>
      </c>
      <c r="E1" s="24" t="s">
        <v>21</v>
      </c>
      <c r="F1" s="24" t="s">
        <v>22</v>
      </c>
      <c r="G1" s="24" t="s">
        <v>23</v>
      </c>
      <c r="H1" s="24" t="s">
        <v>24</v>
      </c>
      <c r="I1" s="24" t="s">
        <v>25</v>
      </c>
      <c r="J1" s="24" t="s">
        <v>26</v>
      </c>
      <c r="K1" s="24" t="s">
        <v>27</v>
      </c>
      <c r="L1" s="24" t="s">
        <v>28</v>
      </c>
      <c r="M1" s="24" t="s">
        <v>29</v>
      </c>
      <c r="N1" s="24" t="s">
        <v>30</v>
      </c>
      <c r="O1" s="24" t="s">
        <v>31</v>
      </c>
      <c r="P1" s="24" t="s">
        <v>32</v>
      </c>
      <c r="Q1" s="24" t="s">
        <v>33</v>
      </c>
      <c r="R1" s="24" t="s">
        <v>34</v>
      </c>
      <c r="S1" s="24" t="s">
        <v>35</v>
      </c>
      <c r="T1" s="24" t="s">
        <v>36</v>
      </c>
      <c r="U1" s="24" t="s">
        <v>37</v>
      </c>
      <c r="V1" s="24" t="s">
        <v>38</v>
      </c>
      <c r="W1" s="24" t="s">
        <v>39</v>
      </c>
      <c r="X1" s="24" t="s">
        <v>40</v>
      </c>
      <c r="Y1" s="24" t="s">
        <v>41</v>
      </c>
      <c r="Z1" s="24" t="s">
        <v>42</v>
      </c>
      <c r="AA1" s="24" t="s">
        <v>43</v>
      </c>
      <c r="AB1" s="24" t="s">
        <v>44</v>
      </c>
    </row>
    <row r="2" spans="1:28" ht="15.75" customHeight="1">
      <c r="A2" s="2" t="s">
        <v>0</v>
      </c>
      <c r="B2" s="3">
        <v>1</v>
      </c>
      <c r="C2" s="3">
        <v>1</v>
      </c>
      <c r="D2" s="3">
        <v>1</v>
      </c>
      <c r="E2" s="3">
        <v>1</v>
      </c>
      <c r="F2" s="3">
        <v>1</v>
      </c>
      <c r="G2" s="3">
        <v>1</v>
      </c>
      <c r="H2" s="3">
        <v>2</v>
      </c>
      <c r="I2" s="3">
        <v>2</v>
      </c>
      <c r="J2" s="3">
        <v>2</v>
      </c>
      <c r="K2" s="3">
        <v>20</v>
      </c>
      <c r="L2" s="3">
        <v>16</v>
      </c>
      <c r="M2" s="4">
        <v>22</v>
      </c>
      <c r="N2" s="3">
        <v>19</v>
      </c>
      <c r="O2" s="3">
        <v>5</v>
      </c>
      <c r="P2" s="4">
        <v>17</v>
      </c>
      <c r="Q2" s="5">
        <f t="shared" ref="Q2:S17" si="0">N2+K2</f>
        <v>39</v>
      </c>
      <c r="R2" s="5">
        <f t="shared" si="0"/>
        <v>21</v>
      </c>
      <c r="S2" s="6">
        <f t="shared" si="0"/>
        <v>39</v>
      </c>
      <c r="T2" s="5">
        <v>106</v>
      </c>
      <c r="U2" s="7">
        <v>126</v>
      </c>
      <c r="V2" s="8">
        <v>99</v>
      </c>
      <c r="W2" s="5">
        <v>68</v>
      </c>
      <c r="X2" s="9">
        <v>52</v>
      </c>
      <c r="Y2" s="7">
        <v>32</v>
      </c>
      <c r="Z2" s="5">
        <v>174</v>
      </c>
      <c r="AA2" s="9">
        <f t="shared" ref="AA2:AB17" si="1">X2+U2</f>
        <v>178</v>
      </c>
      <c r="AB2" s="9">
        <f t="shared" si="1"/>
        <v>131</v>
      </c>
    </row>
    <row r="3" spans="1:28" ht="15.75" customHeight="1">
      <c r="A3" s="2" t="s">
        <v>1</v>
      </c>
      <c r="B3" s="3">
        <v>2</v>
      </c>
      <c r="C3" s="3">
        <v>2</v>
      </c>
      <c r="D3" s="3">
        <v>2</v>
      </c>
      <c r="E3" s="10">
        <v>2</v>
      </c>
      <c r="F3" s="3">
        <v>2</v>
      </c>
      <c r="G3" s="3">
        <v>2</v>
      </c>
      <c r="H3" s="3">
        <v>4</v>
      </c>
      <c r="I3" s="3">
        <v>4</v>
      </c>
      <c r="J3" s="3">
        <v>4</v>
      </c>
      <c r="K3" s="3">
        <v>159</v>
      </c>
      <c r="L3" s="11">
        <v>0</v>
      </c>
      <c r="M3" s="12">
        <v>163</v>
      </c>
      <c r="N3" s="3">
        <v>38</v>
      </c>
      <c r="O3" s="3">
        <v>23</v>
      </c>
      <c r="P3" s="12">
        <v>45</v>
      </c>
      <c r="Q3" s="5">
        <v>197</v>
      </c>
      <c r="R3" s="5">
        <v>23</v>
      </c>
      <c r="S3" s="6">
        <f t="shared" si="0"/>
        <v>208</v>
      </c>
      <c r="T3" s="5">
        <v>2283</v>
      </c>
      <c r="U3" s="13">
        <v>2289</v>
      </c>
      <c r="V3" s="14">
        <v>2257</v>
      </c>
      <c r="W3" s="5">
        <v>350</v>
      </c>
      <c r="X3" s="9">
        <v>358</v>
      </c>
      <c r="Y3" s="13">
        <v>331</v>
      </c>
      <c r="Z3" s="5">
        <v>2633</v>
      </c>
      <c r="AA3" s="9">
        <f t="shared" si="1"/>
        <v>2647</v>
      </c>
      <c r="AB3" s="9">
        <f t="shared" si="1"/>
        <v>2588</v>
      </c>
    </row>
    <row r="4" spans="1:28" ht="15.75" customHeight="1">
      <c r="A4" s="2" t="s">
        <v>2</v>
      </c>
      <c r="B4" s="3">
        <v>1</v>
      </c>
      <c r="C4" s="3">
        <v>1</v>
      </c>
      <c r="D4" s="3">
        <v>1</v>
      </c>
      <c r="E4" s="11" t="s">
        <v>3</v>
      </c>
      <c r="F4" s="11" t="s">
        <v>3</v>
      </c>
      <c r="G4" s="11" t="s">
        <v>3</v>
      </c>
      <c r="H4" s="3">
        <v>1</v>
      </c>
      <c r="I4" s="3">
        <v>1</v>
      </c>
      <c r="J4" s="3">
        <v>1</v>
      </c>
      <c r="K4" s="3">
        <v>27</v>
      </c>
      <c r="L4" s="3">
        <v>24</v>
      </c>
      <c r="M4" s="12">
        <v>31</v>
      </c>
      <c r="N4" s="11" t="s">
        <v>3</v>
      </c>
      <c r="O4" s="11" t="s">
        <v>3</v>
      </c>
      <c r="P4" s="12">
        <v>0</v>
      </c>
      <c r="Q4" s="5">
        <v>27</v>
      </c>
      <c r="R4" s="5">
        <v>24</v>
      </c>
      <c r="S4" s="6">
        <f t="shared" si="0"/>
        <v>31</v>
      </c>
      <c r="T4" s="5">
        <v>296</v>
      </c>
      <c r="U4" s="13">
        <v>329</v>
      </c>
      <c r="V4" s="14">
        <v>318</v>
      </c>
      <c r="W4" s="15">
        <v>0</v>
      </c>
      <c r="X4" s="16">
        <v>0</v>
      </c>
      <c r="Y4" s="16">
        <v>0</v>
      </c>
      <c r="Z4" s="5">
        <v>296</v>
      </c>
      <c r="AA4" s="9">
        <f t="shared" si="1"/>
        <v>329</v>
      </c>
      <c r="AB4" s="9">
        <f t="shared" si="1"/>
        <v>318</v>
      </c>
    </row>
    <row r="5" spans="1:28" ht="15.75" customHeight="1">
      <c r="A5" s="2" t="s">
        <v>4</v>
      </c>
      <c r="B5" s="3">
        <v>1</v>
      </c>
      <c r="C5" s="3">
        <v>1</v>
      </c>
      <c r="D5" s="3">
        <v>1</v>
      </c>
      <c r="E5" s="11" t="s">
        <v>3</v>
      </c>
      <c r="F5" s="11" t="s">
        <v>3</v>
      </c>
      <c r="G5" s="11" t="s">
        <v>3</v>
      </c>
      <c r="H5" s="3">
        <v>1</v>
      </c>
      <c r="I5" s="3">
        <v>1</v>
      </c>
      <c r="J5" s="3">
        <v>1</v>
      </c>
      <c r="K5" s="3">
        <v>90</v>
      </c>
      <c r="L5" s="3">
        <v>93</v>
      </c>
      <c r="M5" s="12">
        <v>93</v>
      </c>
      <c r="N5" s="11" t="s">
        <v>3</v>
      </c>
      <c r="O5" s="11" t="s">
        <v>3</v>
      </c>
      <c r="P5" s="12">
        <v>0</v>
      </c>
      <c r="Q5" s="5">
        <v>90</v>
      </c>
      <c r="R5" s="5">
        <v>93</v>
      </c>
      <c r="S5" s="6">
        <f t="shared" si="0"/>
        <v>93</v>
      </c>
      <c r="T5" s="5">
        <v>1060</v>
      </c>
      <c r="U5" s="13">
        <v>1034</v>
      </c>
      <c r="V5" s="14">
        <v>911</v>
      </c>
      <c r="W5" s="15">
        <v>0</v>
      </c>
      <c r="X5" s="16">
        <v>0</v>
      </c>
      <c r="Y5" s="16">
        <v>0</v>
      </c>
      <c r="Z5" s="5">
        <v>1060</v>
      </c>
      <c r="AA5" s="9">
        <f t="shared" si="1"/>
        <v>1034</v>
      </c>
      <c r="AB5" s="9">
        <f t="shared" si="1"/>
        <v>911</v>
      </c>
    </row>
    <row r="6" spans="1:28" ht="15.75" customHeight="1">
      <c r="A6" s="2" t="s">
        <v>5</v>
      </c>
      <c r="B6" s="3">
        <v>1</v>
      </c>
      <c r="C6" s="3">
        <v>1</v>
      </c>
      <c r="D6" s="3">
        <v>1</v>
      </c>
      <c r="E6" s="11" t="s">
        <v>3</v>
      </c>
      <c r="F6" s="11" t="s">
        <v>3</v>
      </c>
      <c r="G6" s="11" t="s">
        <v>3</v>
      </c>
      <c r="H6" s="3">
        <v>1</v>
      </c>
      <c r="I6" s="3">
        <v>1</v>
      </c>
      <c r="J6" s="3">
        <v>1</v>
      </c>
      <c r="K6" s="3">
        <v>40</v>
      </c>
      <c r="L6" s="3">
        <v>39</v>
      </c>
      <c r="M6" s="12">
        <v>38</v>
      </c>
      <c r="N6" s="11" t="s">
        <v>3</v>
      </c>
      <c r="O6" s="11" t="s">
        <v>3</v>
      </c>
      <c r="P6" s="17"/>
      <c r="Q6" s="5">
        <v>40</v>
      </c>
      <c r="R6" s="5">
        <v>39</v>
      </c>
      <c r="S6" s="6">
        <f t="shared" si="0"/>
        <v>38</v>
      </c>
      <c r="T6" s="5">
        <v>435</v>
      </c>
      <c r="U6" s="13">
        <v>376</v>
      </c>
      <c r="V6" s="14">
        <v>303</v>
      </c>
      <c r="W6" s="15">
        <v>0</v>
      </c>
      <c r="X6" s="16">
        <v>0</v>
      </c>
      <c r="Y6" s="16">
        <v>0</v>
      </c>
      <c r="Z6" s="5">
        <v>435</v>
      </c>
      <c r="AA6" s="9">
        <f t="shared" si="1"/>
        <v>376</v>
      </c>
      <c r="AB6" s="9">
        <f t="shared" si="1"/>
        <v>303</v>
      </c>
    </row>
    <row r="7" spans="1:28" ht="15.75" customHeight="1">
      <c r="A7" s="2" t="s">
        <v>6</v>
      </c>
      <c r="B7" s="11" t="s">
        <v>3</v>
      </c>
      <c r="C7" s="11" t="s">
        <v>3</v>
      </c>
      <c r="D7" s="11" t="s">
        <v>3</v>
      </c>
      <c r="E7" s="11" t="s">
        <v>3</v>
      </c>
      <c r="F7" s="11" t="s">
        <v>3</v>
      </c>
      <c r="G7" s="11" t="s">
        <v>3</v>
      </c>
      <c r="H7" s="11" t="s">
        <v>3</v>
      </c>
      <c r="I7" s="11" t="s">
        <v>3</v>
      </c>
      <c r="J7" s="11" t="s">
        <v>3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6">
        <f t="shared" si="0"/>
        <v>0</v>
      </c>
      <c r="T7" s="15">
        <v>0</v>
      </c>
      <c r="U7" s="16">
        <v>0</v>
      </c>
      <c r="V7" s="16">
        <v>0</v>
      </c>
      <c r="W7" s="15">
        <v>0</v>
      </c>
      <c r="X7" s="16">
        <v>0</v>
      </c>
      <c r="Y7" s="16">
        <v>0</v>
      </c>
      <c r="Z7" s="15" t="s">
        <v>3</v>
      </c>
      <c r="AA7" s="9">
        <f t="shared" si="1"/>
        <v>0</v>
      </c>
      <c r="AB7" s="9">
        <f t="shared" si="1"/>
        <v>0</v>
      </c>
    </row>
    <row r="8" spans="1:28" ht="15.75" customHeight="1">
      <c r="A8" s="2" t="s">
        <v>7</v>
      </c>
      <c r="B8" s="11" t="s">
        <v>3</v>
      </c>
      <c r="C8" s="11" t="s">
        <v>3</v>
      </c>
      <c r="D8" s="11" t="s">
        <v>3</v>
      </c>
      <c r="E8" s="11" t="s">
        <v>3</v>
      </c>
      <c r="F8" s="11" t="s">
        <v>3</v>
      </c>
      <c r="G8" s="11" t="s">
        <v>3</v>
      </c>
      <c r="H8" s="11" t="s">
        <v>3</v>
      </c>
      <c r="I8" s="11" t="s">
        <v>3</v>
      </c>
      <c r="J8" s="11" t="s">
        <v>3</v>
      </c>
      <c r="K8" s="11">
        <v>0</v>
      </c>
      <c r="L8" s="11">
        <v>0</v>
      </c>
      <c r="M8" s="11">
        <v>0</v>
      </c>
      <c r="N8" s="18">
        <v>0</v>
      </c>
      <c r="O8" s="11">
        <v>0</v>
      </c>
      <c r="P8" s="11">
        <v>0</v>
      </c>
      <c r="Q8" s="11">
        <v>0</v>
      </c>
      <c r="R8" s="11">
        <v>0</v>
      </c>
      <c r="S8" s="6">
        <f t="shared" si="0"/>
        <v>0</v>
      </c>
      <c r="T8" s="15">
        <v>0</v>
      </c>
      <c r="U8" s="16">
        <v>0</v>
      </c>
      <c r="V8" s="16">
        <v>0</v>
      </c>
      <c r="W8" s="15">
        <v>0</v>
      </c>
      <c r="X8" s="16">
        <v>0</v>
      </c>
      <c r="Y8" s="16">
        <v>0</v>
      </c>
      <c r="Z8" s="15" t="s">
        <v>3</v>
      </c>
      <c r="AA8" s="9">
        <f t="shared" si="1"/>
        <v>0</v>
      </c>
      <c r="AB8" s="9">
        <f t="shared" si="1"/>
        <v>0</v>
      </c>
    </row>
    <row r="9" spans="1:28" ht="15.75" customHeight="1">
      <c r="A9" s="2" t="s">
        <v>8</v>
      </c>
      <c r="B9" s="11" t="s">
        <v>3</v>
      </c>
      <c r="C9" s="11" t="s">
        <v>3</v>
      </c>
      <c r="D9" s="11" t="s">
        <v>3</v>
      </c>
      <c r="E9" s="11" t="s">
        <v>3</v>
      </c>
      <c r="F9" s="11" t="s">
        <v>3</v>
      </c>
      <c r="G9" s="11" t="s">
        <v>3</v>
      </c>
      <c r="H9" s="11" t="s">
        <v>3</v>
      </c>
      <c r="I9" s="11" t="s">
        <v>3</v>
      </c>
      <c r="J9" s="11" t="s">
        <v>3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6">
        <f t="shared" si="0"/>
        <v>0</v>
      </c>
      <c r="T9" s="15">
        <v>0</v>
      </c>
      <c r="U9" s="16">
        <v>0</v>
      </c>
      <c r="V9" s="16">
        <v>0</v>
      </c>
      <c r="W9" s="15">
        <v>0</v>
      </c>
      <c r="X9" s="16">
        <v>0</v>
      </c>
      <c r="Y9" s="16">
        <v>0</v>
      </c>
      <c r="Z9" s="15" t="s">
        <v>3</v>
      </c>
      <c r="AA9" s="9">
        <f t="shared" si="1"/>
        <v>0</v>
      </c>
      <c r="AB9" s="9">
        <f t="shared" si="1"/>
        <v>0</v>
      </c>
    </row>
    <row r="10" spans="1:28" ht="15.75" customHeight="1">
      <c r="A10" s="2" t="s">
        <v>9</v>
      </c>
      <c r="B10" s="11" t="s">
        <v>3</v>
      </c>
      <c r="C10" s="11" t="s">
        <v>3</v>
      </c>
      <c r="D10" s="11" t="s">
        <v>3</v>
      </c>
      <c r="E10" s="11" t="s">
        <v>3</v>
      </c>
      <c r="F10" s="11" t="s">
        <v>3</v>
      </c>
      <c r="G10" s="11" t="s">
        <v>3</v>
      </c>
      <c r="H10" s="11" t="s">
        <v>3</v>
      </c>
      <c r="I10" s="11" t="s">
        <v>3</v>
      </c>
      <c r="J10" s="11" t="s">
        <v>3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6">
        <f t="shared" si="0"/>
        <v>0</v>
      </c>
      <c r="T10" s="15">
        <v>0</v>
      </c>
      <c r="U10" s="16">
        <v>0</v>
      </c>
      <c r="V10" s="16">
        <v>0</v>
      </c>
      <c r="W10" s="15">
        <v>0</v>
      </c>
      <c r="X10" s="16">
        <v>0</v>
      </c>
      <c r="Y10" s="16">
        <v>0</v>
      </c>
      <c r="Z10" s="15" t="s">
        <v>3</v>
      </c>
      <c r="AA10" s="9">
        <f t="shared" si="1"/>
        <v>0</v>
      </c>
      <c r="AB10" s="9">
        <f t="shared" si="1"/>
        <v>0</v>
      </c>
    </row>
    <row r="11" spans="1:28" ht="15.75" customHeight="1">
      <c r="A11" s="2" t="s">
        <v>10</v>
      </c>
      <c r="B11" s="3">
        <v>1</v>
      </c>
      <c r="C11" s="3">
        <v>1</v>
      </c>
      <c r="D11" s="3">
        <v>1</v>
      </c>
      <c r="E11" s="11" t="s">
        <v>3</v>
      </c>
      <c r="F11" s="11" t="s">
        <v>3</v>
      </c>
      <c r="G11" s="11" t="s">
        <v>3</v>
      </c>
      <c r="H11" s="3">
        <v>1</v>
      </c>
      <c r="I11" s="3">
        <v>1</v>
      </c>
      <c r="J11" s="3">
        <v>1</v>
      </c>
      <c r="K11" s="3">
        <v>77</v>
      </c>
      <c r="L11" s="3">
        <v>69</v>
      </c>
      <c r="M11" s="12">
        <v>77</v>
      </c>
      <c r="N11" s="11" t="s">
        <v>3</v>
      </c>
      <c r="O11" s="11" t="s">
        <v>3</v>
      </c>
      <c r="P11" s="17"/>
      <c r="Q11" s="5">
        <v>77</v>
      </c>
      <c r="R11" s="5">
        <v>69</v>
      </c>
      <c r="S11" s="6">
        <f t="shared" si="0"/>
        <v>77</v>
      </c>
      <c r="T11" s="5">
        <v>875</v>
      </c>
      <c r="U11" s="13">
        <v>877</v>
      </c>
      <c r="V11" s="14">
        <v>901</v>
      </c>
      <c r="W11" s="15">
        <v>0</v>
      </c>
      <c r="X11" s="16">
        <v>0</v>
      </c>
      <c r="Y11" s="16">
        <v>0</v>
      </c>
      <c r="Z11" s="5">
        <v>875</v>
      </c>
      <c r="AA11" s="9">
        <f t="shared" si="1"/>
        <v>877</v>
      </c>
      <c r="AB11" s="9">
        <f t="shared" si="1"/>
        <v>901</v>
      </c>
    </row>
    <row r="12" spans="1:28" ht="15.75" customHeight="1">
      <c r="A12" s="2" t="s">
        <v>11</v>
      </c>
      <c r="B12" s="11" t="s">
        <v>3</v>
      </c>
      <c r="C12" s="11" t="s">
        <v>3</v>
      </c>
      <c r="D12" s="11" t="s">
        <v>3</v>
      </c>
      <c r="E12" s="11" t="s">
        <v>3</v>
      </c>
      <c r="F12" s="11" t="s">
        <v>3</v>
      </c>
      <c r="G12" s="11" t="s">
        <v>3</v>
      </c>
      <c r="H12" s="11" t="s">
        <v>3</v>
      </c>
      <c r="I12" s="11" t="s">
        <v>3</v>
      </c>
      <c r="J12" s="11" t="s">
        <v>3</v>
      </c>
      <c r="K12" s="11">
        <v>0</v>
      </c>
      <c r="L12" s="11" t="s">
        <v>3</v>
      </c>
      <c r="M12" s="17"/>
      <c r="N12" s="11" t="s">
        <v>3</v>
      </c>
      <c r="O12" s="11" t="s">
        <v>3</v>
      </c>
      <c r="P12" s="17"/>
      <c r="Q12" s="15" t="s">
        <v>3</v>
      </c>
      <c r="R12" s="15" t="s">
        <v>3</v>
      </c>
      <c r="S12" s="6">
        <f t="shared" si="0"/>
        <v>0</v>
      </c>
      <c r="T12" s="15">
        <v>0</v>
      </c>
      <c r="U12" s="16">
        <v>0</v>
      </c>
      <c r="V12" s="16">
        <v>0</v>
      </c>
      <c r="W12" s="15">
        <v>0</v>
      </c>
      <c r="X12" s="16">
        <v>0</v>
      </c>
      <c r="Y12" s="16">
        <v>0</v>
      </c>
      <c r="Z12" s="15" t="s">
        <v>3</v>
      </c>
      <c r="AA12" s="9">
        <f t="shared" si="1"/>
        <v>0</v>
      </c>
      <c r="AB12" s="9">
        <f t="shared" si="1"/>
        <v>0</v>
      </c>
    </row>
    <row r="13" spans="1:28" ht="15.75" customHeight="1">
      <c r="A13" s="2" t="s">
        <v>12</v>
      </c>
      <c r="B13" s="3">
        <v>1</v>
      </c>
      <c r="C13" s="3">
        <v>1</v>
      </c>
      <c r="D13" s="3">
        <v>1</v>
      </c>
      <c r="E13" s="11" t="s">
        <v>3</v>
      </c>
      <c r="F13" s="11" t="s">
        <v>3</v>
      </c>
      <c r="G13" s="11" t="s">
        <v>3</v>
      </c>
      <c r="H13" s="3">
        <v>1</v>
      </c>
      <c r="I13" s="3">
        <v>1</v>
      </c>
      <c r="J13" s="3">
        <v>1</v>
      </c>
      <c r="K13" s="3">
        <v>46</v>
      </c>
      <c r="L13" s="3">
        <v>47</v>
      </c>
      <c r="M13" s="12">
        <v>50</v>
      </c>
      <c r="N13" s="11" t="s">
        <v>3</v>
      </c>
      <c r="O13" s="11" t="s">
        <v>3</v>
      </c>
      <c r="P13" s="17"/>
      <c r="Q13" s="5">
        <v>46</v>
      </c>
      <c r="R13" s="5">
        <v>47</v>
      </c>
      <c r="S13" s="6">
        <f t="shared" si="0"/>
        <v>50</v>
      </c>
      <c r="T13" s="5">
        <v>505</v>
      </c>
      <c r="U13" s="13">
        <v>453</v>
      </c>
      <c r="V13" s="14">
        <v>442</v>
      </c>
      <c r="W13" s="15">
        <v>0</v>
      </c>
      <c r="X13" s="16">
        <v>0</v>
      </c>
      <c r="Y13" s="16">
        <v>0</v>
      </c>
      <c r="Z13" s="5">
        <v>505</v>
      </c>
      <c r="AA13" s="9">
        <f t="shared" si="1"/>
        <v>453</v>
      </c>
      <c r="AB13" s="9">
        <f t="shared" si="1"/>
        <v>442</v>
      </c>
    </row>
    <row r="14" spans="1:28" ht="15.75" customHeight="1">
      <c r="A14" s="2" t="s">
        <v>13</v>
      </c>
      <c r="B14" s="3">
        <v>1</v>
      </c>
      <c r="C14" s="3">
        <v>1</v>
      </c>
      <c r="D14" s="3">
        <v>1</v>
      </c>
      <c r="E14" s="11" t="s">
        <v>3</v>
      </c>
      <c r="F14" s="11" t="s">
        <v>3</v>
      </c>
      <c r="G14" s="11" t="s">
        <v>3</v>
      </c>
      <c r="H14" s="3">
        <v>1</v>
      </c>
      <c r="I14" s="3">
        <v>1</v>
      </c>
      <c r="J14" s="3">
        <v>1</v>
      </c>
      <c r="K14" s="3">
        <v>44</v>
      </c>
      <c r="L14" s="3">
        <v>43</v>
      </c>
      <c r="M14" s="12">
        <v>42</v>
      </c>
      <c r="N14" s="11" t="s">
        <v>3</v>
      </c>
      <c r="O14" s="11" t="s">
        <v>3</v>
      </c>
      <c r="P14" s="17"/>
      <c r="Q14" s="5">
        <v>44</v>
      </c>
      <c r="R14" s="5">
        <v>43</v>
      </c>
      <c r="S14" s="6">
        <f t="shared" si="0"/>
        <v>42</v>
      </c>
      <c r="T14" s="5">
        <v>438</v>
      </c>
      <c r="U14" s="13">
        <v>455</v>
      </c>
      <c r="V14" s="14">
        <v>434</v>
      </c>
      <c r="W14" s="15">
        <v>0</v>
      </c>
      <c r="X14" s="16">
        <v>0</v>
      </c>
      <c r="Y14" s="16">
        <v>0</v>
      </c>
      <c r="Z14" s="5">
        <v>438</v>
      </c>
      <c r="AA14" s="9">
        <f t="shared" si="1"/>
        <v>455</v>
      </c>
      <c r="AB14" s="9">
        <f t="shared" si="1"/>
        <v>434</v>
      </c>
    </row>
    <row r="15" spans="1:28" ht="15.75" customHeight="1">
      <c r="A15" s="2" t="s">
        <v>14</v>
      </c>
      <c r="B15" s="11" t="s">
        <v>3</v>
      </c>
      <c r="C15" s="11" t="s">
        <v>3</v>
      </c>
      <c r="D15" s="11" t="s">
        <v>3</v>
      </c>
      <c r="E15" s="11" t="s">
        <v>3</v>
      </c>
      <c r="F15" s="11" t="s">
        <v>3</v>
      </c>
      <c r="G15" s="11">
        <v>1</v>
      </c>
      <c r="H15" s="11" t="s">
        <v>3</v>
      </c>
      <c r="I15" s="11" t="s">
        <v>3</v>
      </c>
      <c r="J15" s="11">
        <v>1</v>
      </c>
      <c r="K15" s="11" t="s">
        <v>3</v>
      </c>
      <c r="L15" s="11" t="s">
        <v>3</v>
      </c>
      <c r="M15" s="12">
        <v>0</v>
      </c>
      <c r="N15" s="11" t="s">
        <v>3</v>
      </c>
      <c r="O15" s="11" t="s">
        <v>3</v>
      </c>
      <c r="P15" s="12">
        <v>13</v>
      </c>
      <c r="Q15" s="15" t="s">
        <v>3</v>
      </c>
      <c r="R15" s="15" t="s">
        <v>3</v>
      </c>
      <c r="S15" s="6">
        <f t="shared" si="0"/>
        <v>13</v>
      </c>
      <c r="T15" s="15" t="s">
        <v>3</v>
      </c>
      <c r="U15" s="13">
        <v>0</v>
      </c>
      <c r="V15" s="14">
        <v>0</v>
      </c>
      <c r="W15" s="15">
        <v>0</v>
      </c>
      <c r="X15" s="16">
        <v>0</v>
      </c>
      <c r="Y15" s="13">
        <v>23</v>
      </c>
      <c r="Z15" s="15" t="s">
        <v>3</v>
      </c>
      <c r="AA15" s="9">
        <f t="shared" si="1"/>
        <v>0</v>
      </c>
      <c r="AB15" s="9">
        <f t="shared" si="1"/>
        <v>23</v>
      </c>
    </row>
    <row r="16" spans="1:28" ht="15.75" customHeight="1">
      <c r="A16" s="2" t="s">
        <v>15</v>
      </c>
      <c r="B16" s="3">
        <v>1</v>
      </c>
      <c r="C16" s="3">
        <v>1</v>
      </c>
      <c r="D16" s="3">
        <v>1</v>
      </c>
      <c r="E16" s="11" t="s">
        <v>3</v>
      </c>
      <c r="F16" s="11" t="s">
        <v>3</v>
      </c>
      <c r="G16" s="11" t="s">
        <v>3</v>
      </c>
      <c r="H16" s="3">
        <v>1</v>
      </c>
      <c r="I16" s="3">
        <v>1</v>
      </c>
      <c r="J16" s="3">
        <v>1</v>
      </c>
      <c r="K16" s="3">
        <v>32</v>
      </c>
      <c r="L16" s="3">
        <v>28</v>
      </c>
      <c r="M16" s="12">
        <v>31</v>
      </c>
      <c r="N16" s="11" t="s">
        <v>3</v>
      </c>
      <c r="O16" s="11" t="s">
        <v>3</v>
      </c>
      <c r="P16" s="17"/>
      <c r="Q16" s="5">
        <v>32</v>
      </c>
      <c r="R16" s="5">
        <v>28</v>
      </c>
      <c r="S16" s="6">
        <f t="shared" si="0"/>
        <v>31</v>
      </c>
      <c r="T16" s="5">
        <v>309</v>
      </c>
      <c r="U16" s="13">
        <v>287</v>
      </c>
      <c r="V16" s="14">
        <v>284</v>
      </c>
      <c r="W16" s="15">
        <v>0</v>
      </c>
      <c r="X16" s="16">
        <v>0</v>
      </c>
      <c r="Y16" s="16">
        <v>0</v>
      </c>
      <c r="Z16" s="5">
        <v>309</v>
      </c>
      <c r="AA16" s="9">
        <f t="shared" si="1"/>
        <v>287</v>
      </c>
      <c r="AB16" s="9">
        <f t="shared" si="1"/>
        <v>284</v>
      </c>
    </row>
    <row r="17" spans="1:28" ht="15.75" customHeight="1">
      <c r="A17" s="2" t="s">
        <v>16</v>
      </c>
      <c r="B17" s="11" t="s">
        <v>3</v>
      </c>
      <c r="C17" s="11" t="s">
        <v>3</v>
      </c>
      <c r="D17" s="11" t="s">
        <v>3</v>
      </c>
      <c r="E17" s="11" t="s">
        <v>3</v>
      </c>
      <c r="F17" s="11" t="s">
        <v>3</v>
      </c>
      <c r="G17" s="11" t="s">
        <v>3</v>
      </c>
      <c r="H17" s="11" t="s">
        <v>3</v>
      </c>
      <c r="I17" s="11" t="s">
        <v>3</v>
      </c>
      <c r="J17" s="11" t="s">
        <v>3</v>
      </c>
      <c r="K17" s="11" t="s">
        <v>3</v>
      </c>
      <c r="L17" s="11" t="s">
        <v>3</v>
      </c>
      <c r="M17" s="17"/>
      <c r="N17" s="11" t="s">
        <v>3</v>
      </c>
      <c r="O17" s="11" t="s">
        <v>3</v>
      </c>
      <c r="P17" s="17"/>
      <c r="Q17" s="15" t="s">
        <v>3</v>
      </c>
      <c r="R17" s="15" t="s">
        <v>3</v>
      </c>
      <c r="S17" s="6">
        <f t="shared" si="0"/>
        <v>0</v>
      </c>
      <c r="T17" s="15" t="s">
        <v>3</v>
      </c>
      <c r="U17" s="13">
        <v>0</v>
      </c>
      <c r="V17" s="14">
        <v>0</v>
      </c>
      <c r="W17" s="15">
        <v>0</v>
      </c>
      <c r="X17" s="16">
        <v>0</v>
      </c>
      <c r="Y17" s="16">
        <v>0</v>
      </c>
      <c r="Z17" s="15" t="s">
        <v>3</v>
      </c>
      <c r="AA17" s="9">
        <f t="shared" si="1"/>
        <v>0</v>
      </c>
      <c r="AB17" s="9">
        <f t="shared" si="1"/>
        <v>0</v>
      </c>
    </row>
    <row r="18" spans="1:28" ht="15.75" customHeight="1">
      <c r="A18" s="2" t="s">
        <v>17</v>
      </c>
      <c r="B18" s="3">
        <v>10</v>
      </c>
      <c r="C18" s="3">
        <v>10</v>
      </c>
      <c r="D18" s="3">
        <v>10</v>
      </c>
      <c r="E18" s="3">
        <v>3</v>
      </c>
      <c r="F18" s="3">
        <v>3</v>
      </c>
      <c r="G18" s="3">
        <v>4</v>
      </c>
      <c r="H18" s="3">
        <v>13</v>
      </c>
      <c r="I18" s="3">
        <v>13</v>
      </c>
      <c r="J18" s="3">
        <v>14</v>
      </c>
      <c r="K18" s="3">
        <v>535</v>
      </c>
      <c r="L18" s="3">
        <v>359</v>
      </c>
      <c r="M18" s="19">
        <f>SUM(M2:M17)</f>
        <v>547</v>
      </c>
      <c r="N18" s="3">
        <v>57</v>
      </c>
      <c r="O18" s="3">
        <v>28</v>
      </c>
      <c r="P18" s="19">
        <f>SUM(P2:P17)</f>
        <v>75</v>
      </c>
      <c r="Q18" s="3">
        <v>592</v>
      </c>
      <c r="R18" s="3">
        <v>387</v>
      </c>
      <c r="S18" s="20">
        <f t="shared" ref="S18" si="2">P18+M18</f>
        <v>622</v>
      </c>
      <c r="T18" s="3">
        <v>6307</v>
      </c>
      <c r="U18" s="21">
        <f t="shared" ref="U18:V18" si="3">SUM(U2:U17)</f>
        <v>6226</v>
      </c>
      <c r="V18" s="22">
        <f t="shared" si="3"/>
        <v>5949</v>
      </c>
      <c r="W18" s="3">
        <v>418</v>
      </c>
      <c r="X18" s="9">
        <v>410</v>
      </c>
      <c r="Y18" s="21">
        <f>SUM(Y2:Y17)</f>
        <v>386</v>
      </c>
      <c r="Z18" s="3">
        <v>6725</v>
      </c>
      <c r="AA18" s="9">
        <f t="shared" ref="AA18:AB18" si="4">X18+U18</f>
        <v>6636</v>
      </c>
      <c r="AB18" s="9">
        <f t="shared" si="4"/>
        <v>6335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SMK 2.2.26-29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2023-10-27T09:24:23Z</dcterms:created>
  <dcterms:modified xsi:type="dcterms:W3CDTF">2023-10-27T09:30:42Z</dcterms:modified>
</cp:coreProperties>
</file>