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3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<sst xmlns="http://schemas.openxmlformats.org/spreadsheetml/2006/main" count="20" uniqueCount="20">
  <si>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Jumlah Aparatur Sipil Negara (ASN) Pemerintah Kabupaten Agam Menurut Jabatan, Jenis ASN, dan Jenis Kelamin 2025
(orang)</t>
  </si>
  <si>
    <t xml:space="preserve">Jabatan
</t>
  </si>
  <si>
    <t>Laki-laki</t>
  </si>
  <si>
    <t>Perempuan</t>
  </si>
  <si>
    <t>Jumlah</t>
  </si>
  <si>
    <t>1. Pegawai Negeri Sipil (PNS)/Civil Servant</t>
  </si>
  <si>
    <t>Fungsional Tertentu</t>
  </si>
  <si>
    <t>Fungsional Umum</t>
  </si>
  <si>
    <t>Struktural</t>
  </si>
  <si>
    <t>Eselon V</t>
  </si>
  <si>
    <t>Eselon IV</t>
  </si>
  <si>
    <t>Eselon III/</t>
  </si>
  <si>
    <t>Eselon II</t>
  </si>
  <si>
    <t>Eselon I</t>
  </si>
  <si>
    <t>2. Pegawai Pemerintah dengan Perjanjian Kerja (PPPK)/Civil Servant with Functional Agreement</t>
  </si>
  <si>
    <t>PPPK Guru</t>
  </si>
  <si>
    <t>PPPK Tenaga Kesehatan</t>
  </si>
  <si>
    <t>PPPK Penyuluh Pertanian</t>
  </si>
  <si>
    <t>PPPK Fungsional Lainnya</t>
  </si>
  <si>
    <t>Aparatur Sipil Negara (PNS + PPPK)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</si>
</sst>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134"/>
    </font>
    <font>
      <sz val="10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3" fontId="2" fillId="2" borderId="2" xfId="0" applyNumberFormat="1" applyFont="1" applyFill="1" applyBorder="1" applyAlignment="1"/>
    <xf numFmtId="0" fontId="1" fillId="2" borderId="0" xfId="0" applyFont="1" applyFill="1"/>
    <xf numFmtId="0" fontId="1" fillId="0" borderId="2" xfId="0" applyFont="1" applyBorder="1" applyAlignment="1">
      <alignment wrapText="1"/>
    </xf>
    <xf numFmtId="3" fontId="2" fillId="0" borderId="2" xfId="0" applyNumberFormat="1" applyFont="1" applyBorder="1" applyAlignment="1"/>
    <xf numFmtId="0" fontId="1" fillId="2" borderId="2" xfId="0" applyFont="1" applyFill="1" applyBorder="1"/>
    <xf numFmtId="0" fontId="1" fillId="0" borderId="2" xfId="0" applyFont="1" applyBorder="1"/>
    <xf numFmtId="3" fontId="2" fillId="2" borderId="3" xfId="0" applyNumberFormat="1" applyFont="1" applyFill="1" applyBorder="1" applyAlignment="1"/>
    <xf numFmtId="0" fontId="1" fillId="0" borderId="2" xfId="0" applyFont="1" applyBorder="1" applyAlignment="1">
      <alignment wrapText="1"/>
    </xf>
    <xf numFmtId="3" fontId="2" fillId="0" borderId="3" xfId="0" applyNumberFormat="1" applyFont="1" applyBorder="1" applyAlignment="1"/>
    <xf numFmtId="3" fontId="3" fillId="0" borderId="3" xfId="0" applyNumberFormat="1" applyFont="1" applyBorder="1" applyAlignment="1">
      <alignment horizontal="right"/>
    </xf>
    <xf numFmtId="0" fontId="1" fillId="0" borderId="0" xfId="0" applyFont="1"/>
    <xf numFmtId="3" fontId="1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tabSelected="1" workbookViewId="0">
      <selection activeCell="I11" sqref="I11"/>
    </sheetView>
  </sheetViews>
  <sheetFormatPr defaultColWidth="12.6296296296296" defaultRowHeight="15.75" customHeight="1"/>
  <cols>
    <col min="1" max="1" width="43.8888888888889" style="1" customWidth="1"/>
    <col min="2" max="16384" width="12.6296296296296" style="1"/>
  </cols>
  <sheetData>
    <row r="1" ht="77" customHeight="1" spans="1:11">
      <c r="A1" s="2" t="s">
        <v>0</v>
      </c>
      <c r="B1" s="2"/>
      <c r="C1" s="2"/>
      <c r="D1" s="2"/>
    </row>
    <row r="3" customHeight="1" spans="1:11">
      <c r="A3" s="3" t="s">
        <v>1</v>
      </c>
      <c r="B3" s="4" t="s">
        <v>2</v>
      </c>
      <c r="C3" s="4" t="s">
        <v>3</v>
      </c>
      <c r="D3" s="4" t="s">
        <v>4</v>
      </c>
      <c r="E3" s="5"/>
      <c r="F3" s="5"/>
      <c r="G3" s="5"/>
      <c r="H3" s="5"/>
      <c r="I3" s="5"/>
      <c r="J3" s="5"/>
      <c r="K3" s="5"/>
    </row>
    <row r="4" ht="18" customHeight="1" spans="1:11">
      <c r="A4" s="6" t="s">
        <v>5</v>
      </c>
      <c r="B4" s="7">
        <f>SUM(B5:B6)</f>
        <v>1032</v>
      </c>
      <c r="C4" s="7">
        <f>SUM(C5:C6)</f>
        <v>3393</v>
      </c>
      <c r="D4" s="7">
        <f t="shared" ref="D4:D8" si="0">B4+C4</f>
        <v>4425</v>
      </c>
      <c r="E4" s="8"/>
      <c r="F4" s="8"/>
      <c r="G4" s="8"/>
      <c r="H4" s="8"/>
      <c r="I4" s="8"/>
      <c r="J4" s="8"/>
      <c r="K4" s="8"/>
    </row>
    <row r="5" ht="19" customHeight="1" spans="1:11">
      <c r="A5" s="9" t="s">
        <v>6</v>
      </c>
      <c r="B5" s="10">
        <v>651</v>
      </c>
      <c r="C5" s="10">
        <v>3116</v>
      </c>
      <c r="D5" s="10">
        <v>3767</v>
      </c>
    </row>
    <row r="6" customHeight="1" spans="1:11">
      <c r="A6" s="9" t="s">
        <v>7</v>
      </c>
      <c r="B6" s="10">
        <v>381</v>
      </c>
      <c r="C6" s="10">
        <v>277</v>
      </c>
      <c r="D6" s="10">
        <v>658</v>
      </c>
    </row>
    <row r="7" customHeight="1" spans="1:11">
      <c r="A7" s="11" t="s">
        <v>8</v>
      </c>
      <c r="B7" s="7">
        <f>SUM(B8:B12)</f>
        <v>210</v>
      </c>
      <c r="C7" s="7">
        <f>SUM(C8:C12)</f>
        <v>145</v>
      </c>
      <c r="D7" s="7">
        <f t="shared" si="0"/>
        <v>355</v>
      </c>
      <c r="E7" s="8"/>
      <c r="F7" s="8"/>
      <c r="G7" s="8"/>
      <c r="H7" s="8"/>
      <c r="I7" s="8"/>
      <c r="J7" s="8"/>
      <c r="K7" s="8"/>
    </row>
    <row r="8" customHeight="1" spans="1:11">
      <c r="A8" s="12" t="s">
        <v>9</v>
      </c>
      <c r="B8" s="10"/>
      <c r="C8" s="10"/>
      <c r="D8" s="10">
        <f t="shared" si="0"/>
        <v>0</v>
      </c>
    </row>
    <row r="9" customHeight="1" spans="1:11">
      <c r="A9" s="12" t="s">
        <v>10</v>
      </c>
      <c r="B9" s="10">
        <v>75</v>
      </c>
      <c r="C9" s="10">
        <v>84</v>
      </c>
      <c r="D9" s="10">
        <v>159</v>
      </c>
    </row>
    <row r="10" customHeight="1" spans="1:11">
      <c r="A10" s="12" t="s">
        <v>11</v>
      </c>
      <c r="B10" s="10">
        <v>110</v>
      </c>
      <c r="C10" s="10">
        <v>56</v>
      </c>
      <c r="D10" s="10">
        <v>166</v>
      </c>
    </row>
    <row r="11" customHeight="1" spans="1:11">
      <c r="A11" s="12" t="s">
        <v>12</v>
      </c>
      <c r="B11" s="10">
        <v>25</v>
      </c>
      <c r="C11" s="10">
        <v>5</v>
      </c>
      <c r="D11" s="10">
        <v>30</v>
      </c>
    </row>
    <row r="12" customHeight="1" spans="1:11">
      <c r="A12" s="12" t="s">
        <v>13</v>
      </c>
      <c r="B12" s="10"/>
      <c r="C12" s="10"/>
      <c r="D12" s="10">
        <f t="shared" ref="D12:D17" si="1">B12+C12</f>
        <v>0</v>
      </c>
    </row>
    <row r="13" customHeight="1" spans="1:11">
      <c r="A13" s="6" t="s">
        <v>14</v>
      </c>
      <c r="B13" s="13">
        <f>SUM(B14:B17)</f>
        <v>571</v>
      </c>
      <c r="C13" s="13">
        <f>SUM(C14:C17)</f>
        <v>2183</v>
      </c>
      <c r="D13" s="13">
        <f t="shared" si="1"/>
        <v>2754</v>
      </c>
      <c r="E13" s="8"/>
      <c r="F13" s="8"/>
      <c r="G13" s="8"/>
      <c r="H13" s="8"/>
      <c r="I13" s="8"/>
      <c r="J13" s="8"/>
      <c r="K13" s="8"/>
    </row>
    <row r="14" customHeight="1" spans="1:11">
      <c r="A14" s="14" t="s">
        <v>15</v>
      </c>
      <c r="B14" s="15">
        <v>351</v>
      </c>
      <c r="C14" s="15">
        <v>1707</v>
      </c>
      <c r="D14" s="15">
        <f t="shared" si="1"/>
        <v>2058</v>
      </c>
    </row>
    <row r="15" customHeight="1" spans="1:11">
      <c r="A15" s="14" t="s">
        <v>16</v>
      </c>
      <c r="B15" s="15">
        <v>58</v>
      </c>
      <c r="C15" s="15">
        <v>344</v>
      </c>
      <c r="D15" s="15">
        <f t="shared" si="1"/>
        <v>402</v>
      </c>
    </row>
    <row r="16" customHeight="1" spans="1:11">
      <c r="A16" s="14" t="s">
        <v>17</v>
      </c>
      <c r="B16" s="15">
        <v>16</v>
      </c>
      <c r="C16" s="15">
        <v>11</v>
      </c>
      <c r="D16" s="15">
        <f t="shared" si="1"/>
        <v>27</v>
      </c>
    </row>
    <row r="17" customHeight="1" spans="1:4">
      <c r="A17" s="14" t="s">
        <v>18</v>
      </c>
      <c r="B17" s="16">
        <v>146</v>
      </c>
      <c r="C17" s="16">
        <v>121</v>
      </c>
      <c r="D17" s="15">
        <f t="shared" si="1"/>
        <v>267</v>
      </c>
    </row>
    <row r="18" customHeight="1" spans="1:4">
      <c r="A18" s="14" t="s">
        <v>19</v>
      </c>
      <c r="B18" s="16">
        <f t="shared" ref="B18:D18" si="2">B4+B7+B13</f>
        <v>1813</v>
      </c>
      <c r="C18" s="16">
        <f t="shared" si="2"/>
        <v>5721</v>
      </c>
      <c r="D18" s="16">
        <f t="shared" si="2"/>
        <v>7534</v>
      </c>
    </row>
    <row r="19" customHeight="1" spans="1:4">
      <c r="A19" s="17"/>
    </row>
    <row r="21" customHeight="1" spans="1:4">
      <c r="B21" s="18"/>
      <c r="C21" s="18"/>
      <c r="D21" s="18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2.3.1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2026-03-16T07:42:00Z</dcterms:created>
  <dcterms:modified xsi:type="dcterms:W3CDTF">2026-03-17T02:33:09Z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C69D7257F8AD42C7AA6F3AA2E01CB174_11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1</vt:i4>
  </property>
</Properties>
</file>