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3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<sst xmlns="http://schemas.openxmlformats.org/spreadsheetml/2006/main" count="35" uniqueCount="35">
  <si>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 xml:space="preserve"> Jumlah Peserta Didik Madrasah Aliyah (MA) Negeri dan Swasta Menurut Kecamatan di Kabupaten Agam, TP 2020/2021 - 2024/2025</t>
  </si>
  <si>
    <t>Kode Kecamatan</t>
  </si>
  <si>
    <t>Kecamatan</t>
  </si>
  <si>
    <t>MAN 2020/2021</t>
  </si>
  <si>
    <t>MAN 2021/2022</t>
  </si>
  <si>
    <t>MAN 2022/2023</t>
  </si>
  <si>
    <t>MAN 2023/2024</t>
  </si>
  <si>
    <t>MAN 2024/2025</t>
  </si>
  <si>
    <t>MAS 2020/2021</t>
  </si>
  <si>
    <t>MAS 2021/2022</t>
  </si>
  <si>
    <t>MAS 2022/2023</t>
  </si>
  <si>
    <t>MAS 2023/2024</t>
  </si>
  <si>
    <t>MAS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</si>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</sst>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\ ###"/>
    <numFmt numFmtId="179" formatCode="0.00_);\(0.00\)"/>
  </numFmts>
  <fonts count="28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8"/>
      <color theme="1"/>
      <name val="Open Sans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 readingOrder="1"/>
    </xf>
    <xf numFmtId="178" fontId="5" fillId="0" borderId="1" xfId="0" applyNumberFormat="1" applyFont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79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R994"/>
  <sheetViews>
    <sheetView tabSelected="1" workbookViewId="0">
      <selection activeCell="A4" sqref="A4:A19"/>
    </sheetView>
  </sheetViews>
  <sheetFormatPr defaultColWidth="14.4259259259259" defaultRowHeight="15" customHeight="1"/>
  <cols>
    <col min="1" max="1" width="14.4259259259259" style="2"/>
    <col min="2" max="2" width="15.1388888888889" style="2" customWidth="1"/>
    <col min="3" max="10" width="12.287037037037" style="2" customWidth="1"/>
    <col min="11" max="16" width="10.8611111111111" style="2" customWidth="1"/>
    <col min="17" max="18" width="9.86111111111111" style="2" customWidth="1"/>
    <col min="19" max="34" width="8.71296296296296" style="2" customWidth="1"/>
    <col min="35" max="16384" width="14.4259259259259" style="2"/>
  </cols>
  <sheetData>
    <row r="2" customHeight="1" spans="2:18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27" customHeight="1" spans="1:1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ht="15.15" spans="1:18">
      <c r="A4" s="7">
        <v>1307010</v>
      </c>
      <c r="B4" s="8" t="s">
        <v>18</v>
      </c>
      <c r="C4" s="9"/>
      <c r="D4" s="9"/>
      <c r="E4" s="10">
        <v>0</v>
      </c>
      <c r="F4" s="10">
        <v>0</v>
      </c>
      <c r="G4" s="10">
        <v>0</v>
      </c>
      <c r="H4" s="11"/>
      <c r="I4" s="11"/>
      <c r="J4" s="10">
        <v>0</v>
      </c>
      <c r="K4" s="10">
        <v>0</v>
      </c>
      <c r="L4" s="10">
        <v>0</v>
      </c>
      <c r="M4" s="10">
        <f>C4+H4</f>
        <v>0</v>
      </c>
      <c r="N4" s="10">
        <f>D4+I4</f>
        <v>0</v>
      </c>
      <c r="O4" s="10">
        <f>E4+J4</f>
        <v>0</v>
      </c>
      <c r="P4" s="10">
        <f>F4+K4</f>
        <v>0</v>
      </c>
      <c r="Q4" s="10">
        <f>G4+L4</f>
        <v>0</v>
      </c>
      <c r="R4" s="21"/>
    </row>
    <row r="5" ht="15.15" spans="1:18">
      <c r="A5" s="12">
        <v>1307020</v>
      </c>
      <c r="B5" s="8" t="s">
        <v>19</v>
      </c>
      <c r="C5" s="9">
        <v>160</v>
      </c>
      <c r="D5" s="9">
        <v>166</v>
      </c>
      <c r="E5" s="13">
        <v>181</v>
      </c>
      <c r="F5" s="11">
        <v>177</v>
      </c>
      <c r="G5" s="14">
        <v>246</v>
      </c>
      <c r="H5" s="11">
        <v>68</v>
      </c>
      <c r="I5" s="11">
        <v>60</v>
      </c>
      <c r="J5" s="13">
        <v>13</v>
      </c>
      <c r="K5" s="11">
        <v>13</v>
      </c>
      <c r="L5" s="14">
        <v>70</v>
      </c>
      <c r="M5" s="10">
        <f t="shared" ref="M5:M20" si="0">C5+H5</f>
        <v>228</v>
      </c>
      <c r="N5" s="10">
        <f t="shared" ref="N5:N20" si="1">D5+I5</f>
        <v>226</v>
      </c>
      <c r="O5" s="10">
        <f t="shared" ref="O5:O20" si="2">E5+J5</f>
        <v>194</v>
      </c>
      <c r="P5" s="10">
        <f t="shared" ref="P5:P20" si="3">F5+K5</f>
        <v>190</v>
      </c>
      <c r="Q5" s="10">
        <f t="shared" ref="Q5:Q20" si="4">G5+L5</f>
        <v>316</v>
      </c>
      <c r="R5" s="22"/>
    </row>
    <row r="6" ht="15.15" spans="1:18">
      <c r="A6" s="12">
        <v>1307021</v>
      </c>
      <c r="B6" s="8" t="s">
        <v>20</v>
      </c>
      <c r="C6" s="9"/>
      <c r="D6" s="9"/>
      <c r="E6" s="10">
        <v>0</v>
      </c>
      <c r="F6" s="10">
        <v>0</v>
      </c>
      <c r="G6" s="10">
        <v>0</v>
      </c>
      <c r="H6" s="11">
        <v>109</v>
      </c>
      <c r="I6" s="11">
        <v>119</v>
      </c>
      <c r="J6" s="13">
        <v>63</v>
      </c>
      <c r="K6" s="11">
        <v>59</v>
      </c>
      <c r="L6" s="10">
        <v>0</v>
      </c>
      <c r="M6" s="10">
        <f t="shared" si="0"/>
        <v>109</v>
      </c>
      <c r="N6" s="10">
        <f t="shared" si="1"/>
        <v>119</v>
      </c>
      <c r="O6" s="10">
        <f t="shared" si="2"/>
        <v>63</v>
      </c>
      <c r="P6" s="10">
        <f t="shared" si="3"/>
        <v>59</v>
      </c>
      <c r="Q6" s="10">
        <f t="shared" si="4"/>
        <v>0</v>
      </c>
      <c r="R6" s="22"/>
    </row>
    <row r="7" ht="15.15" spans="1:18">
      <c r="A7" s="12">
        <v>1307030</v>
      </c>
      <c r="B7" s="8" t="s">
        <v>21</v>
      </c>
      <c r="C7" s="9">
        <v>550</v>
      </c>
      <c r="D7" s="9">
        <v>550</v>
      </c>
      <c r="E7" s="13">
        <v>523</v>
      </c>
      <c r="F7" s="11">
        <v>491</v>
      </c>
      <c r="G7" s="14">
        <v>372</v>
      </c>
      <c r="H7" s="11">
        <v>126</v>
      </c>
      <c r="I7" s="11">
        <v>141</v>
      </c>
      <c r="J7" s="13">
        <v>155</v>
      </c>
      <c r="K7" s="11">
        <v>158</v>
      </c>
      <c r="L7" s="14">
        <v>163</v>
      </c>
      <c r="M7" s="10">
        <f t="shared" si="0"/>
        <v>676</v>
      </c>
      <c r="N7" s="10">
        <f t="shared" si="1"/>
        <v>691</v>
      </c>
      <c r="O7" s="10">
        <f t="shared" si="2"/>
        <v>678</v>
      </c>
      <c r="P7" s="10">
        <f t="shared" si="3"/>
        <v>649</v>
      </c>
      <c r="Q7" s="10">
        <f t="shared" si="4"/>
        <v>535</v>
      </c>
      <c r="R7" s="22"/>
    </row>
    <row r="8" ht="15.15" spans="1:18">
      <c r="A8" s="12">
        <v>1307040</v>
      </c>
      <c r="B8" s="8" t="s">
        <v>22</v>
      </c>
      <c r="C8" s="9"/>
      <c r="D8" s="9"/>
      <c r="E8" s="10">
        <v>0</v>
      </c>
      <c r="F8" s="10">
        <v>0</v>
      </c>
      <c r="G8" s="10">
        <v>0</v>
      </c>
      <c r="H8" s="11">
        <v>75</v>
      </c>
      <c r="I8" s="11">
        <v>95</v>
      </c>
      <c r="J8" s="13">
        <v>108</v>
      </c>
      <c r="K8" s="11">
        <v>103</v>
      </c>
      <c r="L8" s="14">
        <v>115</v>
      </c>
      <c r="M8" s="10">
        <f t="shared" si="0"/>
        <v>75</v>
      </c>
      <c r="N8" s="10">
        <f t="shared" si="1"/>
        <v>95</v>
      </c>
      <c r="O8" s="10">
        <f t="shared" si="2"/>
        <v>108</v>
      </c>
      <c r="P8" s="10">
        <f t="shared" si="3"/>
        <v>103</v>
      </c>
      <c r="Q8" s="10">
        <f t="shared" si="4"/>
        <v>115</v>
      </c>
      <c r="R8" s="22"/>
    </row>
    <row r="9" ht="15.15" spans="1:18">
      <c r="A9" s="12">
        <v>1307050</v>
      </c>
      <c r="B9" s="8" t="s">
        <v>23</v>
      </c>
      <c r="C9" s="9"/>
      <c r="D9" s="9"/>
      <c r="E9" s="10">
        <v>0</v>
      </c>
      <c r="F9" s="10">
        <v>0</v>
      </c>
      <c r="G9" s="10">
        <v>0</v>
      </c>
      <c r="H9" s="11">
        <v>116</v>
      </c>
      <c r="I9" s="11">
        <v>117</v>
      </c>
      <c r="J9" s="13">
        <v>108</v>
      </c>
      <c r="K9" s="11">
        <v>109</v>
      </c>
      <c r="L9" s="14">
        <v>206</v>
      </c>
      <c r="M9" s="10">
        <f t="shared" si="0"/>
        <v>116</v>
      </c>
      <c r="N9" s="10">
        <f t="shared" si="1"/>
        <v>117</v>
      </c>
      <c r="O9" s="10">
        <f t="shared" si="2"/>
        <v>108</v>
      </c>
      <c r="P9" s="10">
        <f t="shared" si="3"/>
        <v>109</v>
      </c>
      <c r="Q9" s="10">
        <f t="shared" si="4"/>
        <v>206</v>
      </c>
      <c r="R9" s="22"/>
    </row>
    <row r="10" ht="15.15" spans="1:18">
      <c r="A10" s="12">
        <v>1307051</v>
      </c>
      <c r="B10" s="8" t="s">
        <v>24</v>
      </c>
      <c r="C10" s="9"/>
      <c r="D10" s="9"/>
      <c r="E10" s="10">
        <v>0</v>
      </c>
      <c r="F10" s="10">
        <v>0</v>
      </c>
      <c r="G10" s="10">
        <v>0</v>
      </c>
      <c r="H10" s="11"/>
      <c r="I10" s="11"/>
      <c r="J10" s="10">
        <v>0</v>
      </c>
      <c r="K10" s="10">
        <v>0</v>
      </c>
      <c r="L10" s="10">
        <v>0</v>
      </c>
      <c r="M10" s="10">
        <f t="shared" si="0"/>
        <v>0</v>
      </c>
      <c r="N10" s="10">
        <f t="shared" si="1"/>
        <v>0</v>
      </c>
      <c r="O10" s="10">
        <f t="shared" si="2"/>
        <v>0</v>
      </c>
      <c r="P10" s="10">
        <f t="shared" si="3"/>
        <v>0</v>
      </c>
      <c r="Q10" s="10">
        <f t="shared" si="4"/>
        <v>0</v>
      </c>
      <c r="R10" s="22"/>
    </row>
    <row r="11" ht="15.15" spans="1:18">
      <c r="A11" s="12">
        <v>1307061</v>
      </c>
      <c r="B11" s="8" t="s">
        <v>25</v>
      </c>
      <c r="C11" s="9">
        <v>239</v>
      </c>
      <c r="D11" s="9">
        <v>296</v>
      </c>
      <c r="E11" s="13">
        <v>291</v>
      </c>
      <c r="F11" s="11">
        <v>284</v>
      </c>
      <c r="G11" s="14">
        <v>279</v>
      </c>
      <c r="H11" s="11">
        <v>687</v>
      </c>
      <c r="I11" s="11">
        <v>760</v>
      </c>
      <c r="J11" s="13">
        <v>843</v>
      </c>
      <c r="K11" s="11">
        <v>892</v>
      </c>
      <c r="L11" s="14">
        <v>853</v>
      </c>
      <c r="M11" s="10">
        <f t="shared" si="0"/>
        <v>926</v>
      </c>
      <c r="N11" s="10">
        <f t="shared" si="1"/>
        <v>1056</v>
      </c>
      <c r="O11" s="10">
        <f t="shared" si="2"/>
        <v>1134</v>
      </c>
      <c r="P11" s="10">
        <f t="shared" si="3"/>
        <v>1176</v>
      </c>
      <c r="Q11" s="10">
        <f t="shared" si="4"/>
        <v>1132</v>
      </c>
      <c r="R11" s="22"/>
    </row>
    <row r="12" ht="15.15" spans="1:18">
      <c r="A12" s="12">
        <v>1307062</v>
      </c>
      <c r="B12" s="8" t="s">
        <v>26</v>
      </c>
      <c r="C12" s="9"/>
      <c r="D12" s="9"/>
      <c r="E12" s="10">
        <v>0</v>
      </c>
      <c r="F12" s="10">
        <v>0</v>
      </c>
      <c r="G12" s="10">
        <v>0</v>
      </c>
      <c r="H12" s="11">
        <v>109</v>
      </c>
      <c r="I12" s="11">
        <v>117</v>
      </c>
      <c r="J12" s="13">
        <v>108</v>
      </c>
      <c r="K12" s="11">
        <v>134</v>
      </c>
      <c r="L12" s="14">
        <v>148</v>
      </c>
      <c r="M12" s="10">
        <f t="shared" si="0"/>
        <v>109</v>
      </c>
      <c r="N12" s="10">
        <f t="shared" si="1"/>
        <v>117</v>
      </c>
      <c r="O12" s="10">
        <f t="shared" si="2"/>
        <v>108</v>
      </c>
      <c r="P12" s="10">
        <f t="shared" si="3"/>
        <v>134</v>
      </c>
      <c r="Q12" s="10">
        <f t="shared" si="4"/>
        <v>148</v>
      </c>
      <c r="R12" s="22"/>
    </row>
    <row r="13" ht="15.15" spans="1:18">
      <c r="A13" s="12">
        <v>1307070</v>
      </c>
      <c r="B13" s="8" t="s">
        <v>27</v>
      </c>
      <c r="C13" s="9"/>
      <c r="D13" s="9"/>
      <c r="E13" s="10">
        <v>0</v>
      </c>
      <c r="F13" s="10">
        <v>0</v>
      </c>
      <c r="G13" s="10">
        <v>0</v>
      </c>
      <c r="H13" s="11">
        <v>457</v>
      </c>
      <c r="I13" s="11">
        <v>488</v>
      </c>
      <c r="J13" s="13">
        <v>471</v>
      </c>
      <c r="K13" s="11">
        <v>451</v>
      </c>
      <c r="L13" s="14">
        <v>173</v>
      </c>
      <c r="M13" s="10">
        <f t="shared" si="0"/>
        <v>457</v>
      </c>
      <c r="N13" s="10">
        <f t="shared" si="1"/>
        <v>488</v>
      </c>
      <c r="O13" s="10">
        <f t="shared" si="2"/>
        <v>471</v>
      </c>
      <c r="P13" s="10">
        <f t="shared" si="3"/>
        <v>451</v>
      </c>
      <c r="Q13" s="10">
        <f t="shared" si="4"/>
        <v>173</v>
      </c>
      <c r="R13" s="22"/>
    </row>
    <row r="14" ht="15.15" spans="1:18">
      <c r="A14" s="12">
        <v>1307071</v>
      </c>
      <c r="B14" s="8" t="s">
        <v>28</v>
      </c>
      <c r="C14" s="9"/>
      <c r="D14" s="9"/>
      <c r="E14" s="10">
        <v>0</v>
      </c>
      <c r="F14" s="10">
        <v>0</v>
      </c>
      <c r="G14" s="10">
        <v>0</v>
      </c>
      <c r="H14" s="11">
        <v>707</v>
      </c>
      <c r="I14" s="11">
        <v>780</v>
      </c>
      <c r="J14" s="13">
        <v>751</v>
      </c>
      <c r="K14" s="11">
        <v>845</v>
      </c>
      <c r="L14" s="14">
        <v>836</v>
      </c>
      <c r="M14" s="10">
        <f t="shared" si="0"/>
        <v>707</v>
      </c>
      <c r="N14" s="10">
        <f t="shared" si="1"/>
        <v>780</v>
      </c>
      <c r="O14" s="10">
        <f t="shared" si="2"/>
        <v>751</v>
      </c>
      <c r="P14" s="10">
        <f t="shared" si="3"/>
        <v>845</v>
      </c>
      <c r="Q14" s="10">
        <f t="shared" si="4"/>
        <v>836</v>
      </c>
      <c r="R14" s="22"/>
    </row>
    <row r="15" ht="15.75" customHeight="1" spans="1:18">
      <c r="A15" s="12">
        <v>1307080</v>
      </c>
      <c r="B15" s="8" t="s">
        <v>29</v>
      </c>
      <c r="C15" s="9"/>
      <c r="D15" s="9"/>
      <c r="E15" s="10">
        <v>0</v>
      </c>
      <c r="F15" s="10">
        <v>0</v>
      </c>
      <c r="G15" s="10">
        <v>0</v>
      </c>
      <c r="H15" s="11">
        <v>153</v>
      </c>
      <c r="I15" s="11">
        <v>165</v>
      </c>
      <c r="J15" s="13">
        <v>181</v>
      </c>
      <c r="K15" s="11">
        <v>170</v>
      </c>
      <c r="L15" s="14">
        <v>125</v>
      </c>
      <c r="M15" s="10">
        <f t="shared" si="0"/>
        <v>153</v>
      </c>
      <c r="N15" s="10">
        <f t="shared" si="1"/>
        <v>165</v>
      </c>
      <c r="O15" s="10">
        <f t="shared" si="2"/>
        <v>181</v>
      </c>
      <c r="P15" s="10">
        <f t="shared" si="3"/>
        <v>170</v>
      </c>
      <c r="Q15" s="10">
        <f t="shared" si="4"/>
        <v>125</v>
      </c>
      <c r="R15" s="22"/>
    </row>
    <row r="16" ht="15.75" customHeight="1" spans="1:18">
      <c r="A16" s="12">
        <v>1307090</v>
      </c>
      <c r="B16" s="8" t="s">
        <v>30</v>
      </c>
      <c r="C16" s="9">
        <v>352</v>
      </c>
      <c r="D16" s="9">
        <v>349</v>
      </c>
      <c r="E16" s="13">
        <v>349</v>
      </c>
      <c r="F16" s="11">
        <v>345</v>
      </c>
      <c r="G16" s="14">
        <v>331</v>
      </c>
      <c r="H16" s="11">
        <v>308</v>
      </c>
      <c r="I16" s="11">
        <v>316</v>
      </c>
      <c r="J16" s="13">
        <v>280</v>
      </c>
      <c r="K16" s="11">
        <v>396</v>
      </c>
      <c r="L16" s="14">
        <v>657</v>
      </c>
      <c r="M16" s="10">
        <f t="shared" si="0"/>
        <v>660</v>
      </c>
      <c r="N16" s="10">
        <f t="shared" si="1"/>
        <v>665</v>
      </c>
      <c r="O16" s="10">
        <f t="shared" si="2"/>
        <v>629</v>
      </c>
      <c r="P16" s="10">
        <f t="shared" si="3"/>
        <v>741</v>
      </c>
      <c r="Q16" s="10">
        <f t="shared" si="4"/>
        <v>988</v>
      </c>
      <c r="R16" s="22"/>
    </row>
    <row r="17" ht="15.75" customHeight="1" spans="1:18">
      <c r="A17" s="12">
        <v>1307091</v>
      </c>
      <c r="B17" s="8" t="s">
        <v>31</v>
      </c>
      <c r="C17" s="9"/>
      <c r="D17" s="9"/>
      <c r="E17" s="10">
        <v>0</v>
      </c>
      <c r="F17" s="10">
        <v>0</v>
      </c>
      <c r="G17" s="10">
        <v>0</v>
      </c>
      <c r="H17" s="11">
        <v>231</v>
      </c>
      <c r="I17" s="11">
        <v>235</v>
      </c>
      <c r="J17" s="13">
        <v>220</v>
      </c>
      <c r="K17" s="11">
        <v>206</v>
      </c>
      <c r="L17" s="14">
        <v>183</v>
      </c>
      <c r="M17" s="10">
        <f t="shared" si="0"/>
        <v>231</v>
      </c>
      <c r="N17" s="10">
        <f t="shared" si="1"/>
        <v>235</v>
      </c>
      <c r="O17" s="10">
        <f t="shared" si="2"/>
        <v>220</v>
      </c>
      <c r="P17" s="10">
        <f t="shared" si="3"/>
        <v>206</v>
      </c>
      <c r="Q17" s="10">
        <f t="shared" si="4"/>
        <v>183</v>
      </c>
      <c r="R17" s="22"/>
    </row>
    <row r="18" ht="15.75" customHeight="1" spans="1:18">
      <c r="A18" s="12">
        <v>1307100</v>
      </c>
      <c r="B18" s="8" t="s">
        <v>32</v>
      </c>
      <c r="C18" s="9"/>
      <c r="D18" s="9"/>
      <c r="E18" s="10">
        <v>0</v>
      </c>
      <c r="F18" s="10">
        <v>0</v>
      </c>
      <c r="G18" s="10">
        <v>0</v>
      </c>
      <c r="H18" s="11"/>
      <c r="I18" s="11"/>
      <c r="J18" s="10">
        <v>0</v>
      </c>
      <c r="K18" s="10">
        <v>0</v>
      </c>
      <c r="L18" s="10">
        <v>0</v>
      </c>
      <c r="M18" s="10">
        <f t="shared" si="0"/>
        <v>0</v>
      </c>
      <c r="N18" s="10">
        <f t="shared" si="1"/>
        <v>0</v>
      </c>
      <c r="O18" s="10">
        <f t="shared" si="2"/>
        <v>0</v>
      </c>
      <c r="P18" s="10">
        <f t="shared" si="3"/>
        <v>0</v>
      </c>
      <c r="Q18" s="10">
        <f t="shared" si="4"/>
        <v>0</v>
      </c>
      <c r="R18" s="23"/>
    </row>
    <row r="19" ht="15.75" customHeight="1" spans="1:18">
      <c r="A19" s="12">
        <v>1307110</v>
      </c>
      <c r="B19" s="8" t="s">
        <v>33</v>
      </c>
      <c r="C19" s="9"/>
      <c r="D19" s="9"/>
      <c r="E19" s="10">
        <v>0</v>
      </c>
      <c r="F19" s="10">
        <v>0</v>
      </c>
      <c r="G19" s="10">
        <v>0</v>
      </c>
      <c r="H19" s="11"/>
      <c r="I19" s="11"/>
      <c r="J19" s="10">
        <v>0</v>
      </c>
      <c r="K19" s="10">
        <v>0</v>
      </c>
      <c r="L19" s="10">
        <v>0</v>
      </c>
      <c r="M19" s="10">
        <f t="shared" si="0"/>
        <v>0</v>
      </c>
      <c r="N19" s="10">
        <f t="shared" si="1"/>
        <v>0</v>
      </c>
      <c r="O19" s="10">
        <f t="shared" si="2"/>
        <v>0</v>
      </c>
      <c r="P19" s="10">
        <f t="shared" si="3"/>
        <v>0</v>
      </c>
      <c r="Q19" s="10">
        <f t="shared" si="4"/>
        <v>0</v>
      </c>
      <c r="R19" s="23"/>
    </row>
    <row r="20" ht="15.75" customHeight="1" spans="1:18">
      <c r="A20" s="15"/>
      <c r="B20" s="16" t="s">
        <v>34</v>
      </c>
      <c r="C20" s="16">
        <f t="shared" ref="C20:O20" si="5">SUM(C4:C19)</f>
        <v>1301</v>
      </c>
      <c r="D20" s="16">
        <f t="shared" si="5"/>
        <v>1361</v>
      </c>
      <c r="E20" s="17">
        <f t="shared" si="5"/>
        <v>1344</v>
      </c>
      <c r="F20" s="17">
        <f t="shared" si="5"/>
        <v>1297</v>
      </c>
      <c r="G20" s="17">
        <f t="shared" si="5"/>
        <v>1228</v>
      </c>
      <c r="H20" s="18">
        <f t="shared" si="5"/>
        <v>3146</v>
      </c>
      <c r="I20" s="18">
        <f t="shared" si="5"/>
        <v>3393</v>
      </c>
      <c r="J20" s="17">
        <f t="shared" si="5"/>
        <v>3301</v>
      </c>
      <c r="K20" s="17">
        <f t="shared" si="5"/>
        <v>3536</v>
      </c>
      <c r="L20" s="17">
        <f t="shared" si="5"/>
        <v>3529</v>
      </c>
      <c r="M20" s="10">
        <f t="shared" si="0"/>
        <v>4447</v>
      </c>
      <c r="N20" s="10">
        <f t="shared" si="1"/>
        <v>4754</v>
      </c>
      <c r="O20" s="10">
        <f t="shared" si="2"/>
        <v>4645</v>
      </c>
      <c r="P20" s="10">
        <f t="shared" si="3"/>
        <v>4833</v>
      </c>
      <c r="Q20" s="10">
        <f t="shared" si="4"/>
        <v>4757</v>
      </c>
      <c r="R20" s="23"/>
    </row>
    <row r="21" ht="15.75" customHeight="1" spans="10:10">
      <c r="J21" s="20"/>
    </row>
    <row r="22" ht="15.75" customHeight="1" spans="2:2">
      <c r="B22" s="19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2026-02-05T07:31:00Z</dcterms:created>
  <dcterms:modified xsi:type="dcterms:W3CDTF">2026-02-12T01:36:24Z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A5AB462F891B46248B8309481604DD98_11</vt:lpwstr>
  </property>
  <property fmtid="{D5CDD505-2E9C-101B-9397-08002B2CF9AE}" pid="3" name="KSOProductBuildVer">
    <vt:lpwstr>1033-12.2.0.23196</vt:lpwstr>
  </property>
</Properties>
</file>