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4.2.2-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<sst xmlns="http://schemas.openxmlformats.org/spreadsheetml/2006/main" count="25" uniqueCount="25">
  <si>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Panjang Jalan Menurut Jenis Permukaan Jalan (Km) di Kabupaten Agam, 2024</t>
  </si>
  <si>
    <t>Kode Kecamatan</t>
  </si>
  <si>
    <t xml:space="preserve">Kecamatan </t>
  </si>
  <si>
    <t>Aspal</t>
  </si>
  <si>
    <t>Beton</t>
  </si>
  <si>
    <t>Kerikil</t>
  </si>
  <si>
    <t>Tanah</t>
  </si>
  <si>
    <t>Jumlah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</si>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</sst>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;\(#,##0.00\)"/>
    <numFmt numFmtId="179" formatCode="0.00_);\(0.00\)"/>
  </numFmts>
  <fonts count="24">
    <font>
      <sz val="11"/>
      <color theme="1"/>
      <name val="Calibri"/>
      <charset val="134"/>
      <scheme val="minor"/>
    </font>
    <font>
      <b/>
      <sz val="11"/>
      <color theme="1"/>
      <name val="Open Sans"/>
      <charset val="134"/>
    </font>
    <font>
      <b/>
      <sz val="10"/>
      <color theme="1"/>
      <name val="Open Sans"/>
      <charset val="134"/>
    </font>
    <font>
      <sz val="9"/>
      <color theme="1"/>
      <name val="Open Sans"/>
      <charset val="134"/>
    </font>
    <font>
      <b/>
      <sz val="9"/>
      <color theme="1"/>
      <name val="Open Sans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3" fillId="0" borderId="4" xfId="0" applyFont="1" applyBorder="1" applyAlignment="1">
      <alignment horizontal="center" readingOrder="1"/>
    </xf>
    <xf numFmtId="0" fontId="3" fillId="0" borderId="1" xfId="0" applyFont="1" applyBorder="1" applyAlignment="1"/>
    <xf numFmtId="178" fontId="3" fillId="0" borderId="5" xfId="0" applyNumberFormat="1" applyFont="1" applyBorder="1" applyAlignment="1"/>
    <xf numFmtId="0" fontId="3" fillId="0" borderId="6" xfId="0" applyFont="1" applyBorder="1" applyAlignment="1">
      <alignment horizontal="center" readingOrder="1"/>
    </xf>
    <xf numFmtId="179" fontId="4" fillId="0" borderId="1" xfId="0" applyNumberFormat="1" applyFont="1" applyBorder="1" applyAlignment="1"/>
    <xf numFmtId="0" fontId="4" fillId="0" borderId="1" xfId="0" applyFont="1" applyBorder="1" applyAlignment="1"/>
    <xf numFmtId="178" fontId="4" fillId="0" borderId="5" xfId="0" applyNumberFormat="1" applyFont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951"/>
  <sheetViews>
    <sheetView tabSelected="1" workbookViewId="0">
      <selection activeCell="I16" sqref="I16"/>
    </sheetView>
  </sheetViews>
  <sheetFormatPr defaultColWidth="14.4259259259259" defaultRowHeight="15" customHeight="1" outlineLevelCol="6"/>
  <cols>
    <col min="1" max="1" width="14.4259259259259" style="1"/>
    <col min="2" max="2" width="17.1388888888889" style="1" customWidth="1"/>
    <col min="3" max="3" width="9.57407407407407" style="1" customWidth="1"/>
    <col min="4" max="5" width="7.86111111111111" style="1" customWidth="1"/>
    <col min="6" max="6" width="9.13888888888889" style="1" customWidth="1"/>
    <col min="7" max="7" width="8.57407407407407" style="1" customWidth="1"/>
    <col min="8" max="16384" width="14.4259259259259" style="1"/>
  </cols>
  <sheetData>
    <row r="1" ht="16" customHeight="1" spans="2:7">
      <c r="B1" s="2" t="s">
        <v>0</v>
      </c>
      <c r="C1" s="2"/>
      <c r="D1" s="2"/>
      <c r="E1" s="2"/>
      <c r="F1" s="2"/>
      <c r="G1" s="2"/>
    </row>
    <row r="2" ht="30" customHeight="1" spans="1:7">
      <c r="A2" s="3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4" t="s">
        <v>6</v>
      </c>
      <c r="G2" s="6" t="s">
        <v>7</v>
      </c>
    </row>
    <row r="3" ht="14.4" spans="1:7">
      <c r="A3" s="7">
        <v>1307010</v>
      </c>
      <c r="B3" s="8" t="s">
        <v>8</v>
      </c>
      <c r="C3" s="9">
        <v>73.041</v>
      </c>
      <c r="D3" s="9">
        <v>20.445</v>
      </c>
      <c r="E3" s="9">
        <v>58.422</v>
      </c>
      <c r="F3" s="9">
        <v>44.459</v>
      </c>
      <c r="G3" s="9">
        <f t="shared" ref="G3:G19" si="0">F3+E3+D3+C3</f>
        <v>196.367</v>
      </c>
    </row>
    <row r="4" ht="14.4" spans="1:7">
      <c r="A4" s="10">
        <v>1307020</v>
      </c>
      <c r="B4" s="8" t="s">
        <v>9</v>
      </c>
      <c r="C4" s="9">
        <v>201.546</v>
      </c>
      <c r="D4" s="9">
        <v>27.342</v>
      </c>
      <c r="E4" s="9">
        <v>34.896</v>
      </c>
      <c r="F4" s="9">
        <v>44.83</v>
      </c>
      <c r="G4" s="9">
        <f t="shared" si="0"/>
        <v>308.614</v>
      </c>
    </row>
    <row r="5" ht="14.4" spans="1:7">
      <c r="A5" s="10">
        <v>1307021</v>
      </c>
      <c r="B5" s="8" t="s">
        <v>10</v>
      </c>
      <c r="C5" s="9">
        <v>53.517</v>
      </c>
      <c r="D5" s="9">
        <v>18.802</v>
      </c>
      <c r="E5" s="9">
        <v>24.708</v>
      </c>
      <c r="F5" s="9">
        <v>8.681</v>
      </c>
      <c r="G5" s="9">
        <f t="shared" si="0"/>
        <v>105.708</v>
      </c>
    </row>
    <row r="6" ht="14.4" spans="1:7">
      <c r="A6" s="10">
        <v>1307030</v>
      </c>
      <c r="B6" s="8" t="s">
        <v>11</v>
      </c>
      <c r="C6" s="9">
        <v>77.532</v>
      </c>
      <c r="D6" s="9">
        <v>23.6</v>
      </c>
      <c r="E6" s="9">
        <v>2.886</v>
      </c>
      <c r="F6" s="9">
        <v>3.615</v>
      </c>
      <c r="G6" s="9">
        <f t="shared" si="0"/>
        <v>107.633</v>
      </c>
    </row>
    <row r="7" ht="14.4" spans="1:7">
      <c r="A7" s="10">
        <v>1307040</v>
      </c>
      <c r="B7" s="8" t="s">
        <v>12</v>
      </c>
      <c r="C7" s="9">
        <v>34.446</v>
      </c>
      <c r="D7" s="9">
        <v>31.155</v>
      </c>
      <c r="E7" s="9">
        <v>3.184</v>
      </c>
      <c r="F7" s="9">
        <v>0</v>
      </c>
      <c r="G7" s="9">
        <f t="shared" si="0"/>
        <v>68.785</v>
      </c>
    </row>
    <row r="8" ht="14.4" spans="1:7">
      <c r="A8" s="10">
        <v>1307050</v>
      </c>
      <c r="B8" s="8" t="s">
        <v>13</v>
      </c>
      <c r="C8" s="9">
        <v>18.061</v>
      </c>
      <c r="D8" s="9">
        <v>29.344</v>
      </c>
      <c r="E8" s="9">
        <v>0.2</v>
      </c>
      <c r="F8" s="9">
        <v>10.285</v>
      </c>
      <c r="G8" s="9">
        <f t="shared" si="0"/>
        <v>57.89</v>
      </c>
    </row>
    <row r="9" ht="14.4" spans="1:7">
      <c r="A9" s="10">
        <v>1307051</v>
      </c>
      <c r="B9" s="8" t="s">
        <v>14</v>
      </c>
      <c r="C9" s="9">
        <v>18.899</v>
      </c>
      <c r="D9" s="9">
        <v>4.161</v>
      </c>
      <c r="E9" s="9">
        <v>0.05</v>
      </c>
      <c r="F9" s="9">
        <v>0</v>
      </c>
      <c r="G9" s="9">
        <f t="shared" si="0"/>
        <v>23.11</v>
      </c>
    </row>
    <row r="10" ht="14.4" spans="1:7">
      <c r="A10" s="10">
        <v>1307061</v>
      </c>
      <c r="B10" s="8" t="s">
        <v>15</v>
      </c>
      <c r="C10" s="9">
        <v>44.797</v>
      </c>
      <c r="D10" s="9">
        <v>11.043</v>
      </c>
      <c r="E10" s="9">
        <v>0.3</v>
      </c>
      <c r="F10" s="9">
        <v>2.167</v>
      </c>
      <c r="G10" s="9">
        <f t="shared" si="0"/>
        <v>58.307</v>
      </c>
    </row>
    <row r="11" ht="14.4" spans="1:7">
      <c r="A11" s="10">
        <v>1307062</v>
      </c>
      <c r="B11" s="8" t="s">
        <v>16</v>
      </c>
      <c r="C11" s="9">
        <v>34.109</v>
      </c>
      <c r="D11" s="9">
        <v>11.806</v>
      </c>
      <c r="E11" s="9">
        <v>0.1</v>
      </c>
      <c r="F11" s="9">
        <v>2.778</v>
      </c>
      <c r="G11" s="9">
        <f t="shared" si="0"/>
        <v>48.793</v>
      </c>
    </row>
    <row r="12" ht="14.4" spans="1:7">
      <c r="A12" s="10">
        <v>1307070</v>
      </c>
      <c r="B12" s="8" t="s">
        <v>17</v>
      </c>
      <c r="C12" s="9">
        <v>77.975</v>
      </c>
      <c r="D12" s="9">
        <v>2.442</v>
      </c>
      <c r="E12" s="9">
        <v>0.3</v>
      </c>
      <c r="F12" s="9">
        <v>1.909</v>
      </c>
      <c r="G12" s="9">
        <f t="shared" si="0"/>
        <v>82.626</v>
      </c>
    </row>
    <row r="13" ht="14.4" spans="1:7">
      <c r="A13" s="10">
        <v>1307071</v>
      </c>
      <c r="B13" s="8" t="s">
        <v>18</v>
      </c>
      <c r="C13" s="9">
        <v>58.214</v>
      </c>
      <c r="D13" s="9">
        <v>24.062</v>
      </c>
      <c r="E13" s="9">
        <v>0</v>
      </c>
      <c r="F13" s="9">
        <v>1.778</v>
      </c>
      <c r="G13" s="9">
        <f t="shared" si="0"/>
        <v>84.054</v>
      </c>
    </row>
    <row r="14" ht="14.4" spans="1:7">
      <c r="A14" s="10">
        <v>1307080</v>
      </c>
      <c r="B14" s="8" t="s">
        <v>19</v>
      </c>
      <c r="C14" s="9">
        <v>75.438</v>
      </c>
      <c r="D14" s="9">
        <v>19.466</v>
      </c>
      <c r="E14" s="9">
        <v>4.994</v>
      </c>
      <c r="F14" s="9">
        <v>6.822</v>
      </c>
      <c r="G14" s="9">
        <f t="shared" si="0"/>
        <v>106.72</v>
      </c>
    </row>
    <row r="15" ht="14.4" spans="1:7">
      <c r="A15" s="10">
        <v>1307090</v>
      </c>
      <c r="B15" s="8" t="s">
        <v>20</v>
      </c>
      <c r="C15" s="9">
        <v>76.009</v>
      </c>
      <c r="D15" s="9">
        <v>33.644</v>
      </c>
      <c r="E15" s="9">
        <v>0.2</v>
      </c>
      <c r="F15" s="9">
        <v>2.092</v>
      </c>
      <c r="G15" s="9">
        <f t="shared" si="0"/>
        <v>111.945</v>
      </c>
    </row>
    <row r="16" ht="14.4" spans="1:7">
      <c r="A16" s="10">
        <v>1307091</v>
      </c>
      <c r="B16" s="8" t="s">
        <v>21</v>
      </c>
      <c r="C16" s="9">
        <v>43.426</v>
      </c>
      <c r="D16" s="9">
        <v>17.983</v>
      </c>
      <c r="E16" s="9">
        <v>0.492</v>
      </c>
      <c r="F16" s="9">
        <v>4.584</v>
      </c>
      <c r="G16" s="9">
        <f t="shared" si="0"/>
        <v>66.485</v>
      </c>
    </row>
    <row r="17" ht="14.4" spans="1:7">
      <c r="A17" s="10">
        <v>1307100</v>
      </c>
      <c r="B17" s="8" t="s">
        <v>22</v>
      </c>
      <c r="C17" s="9">
        <v>26.332</v>
      </c>
      <c r="D17" s="9">
        <v>78.407</v>
      </c>
      <c r="E17" s="9">
        <v>17.641</v>
      </c>
      <c r="F17" s="9">
        <v>42.672</v>
      </c>
      <c r="G17" s="9">
        <f t="shared" si="0"/>
        <v>165.052</v>
      </c>
    </row>
    <row r="18" ht="15.75" customHeight="1" spans="1:7">
      <c r="A18" s="10">
        <v>1307110</v>
      </c>
      <c r="B18" s="8" t="s">
        <v>23</v>
      </c>
      <c r="C18" s="9">
        <v>21.166</v>
      </c>
      <c r="D18" s="9">
        <v>18.829</v>
      </c>
      <c r="E18" s="9">
        <v>0.6</v>
      </c>
      <c r="F18" s="9">
        <v>49.47</v>
      </c>
      <c r="G18" s="9">
        <f t="shared" si="0"/>
        <v>90.065</v>
      </c>
    </row>
    <row r="19" ht="15.75" customHeight="1" spans="1:7">
      <c r="A19" s="11"/>
      <c r="B19" s="12" t="s">
        <v>24</v>
      </c>
      <c r="C19" s="13">
        <f>SUM(C3:C18)</f>
        <v>934.508</v>
      </c>
      <c r="D19" s="13">
        <f>SUM(D3:D18)</f>
        <v>372.531</v>
      </c>
      <c r="E19" s="13">
        <f>SUM(E3:E18)</f>
        <v>148.973</v>
      </c>
      <c r="F19" s="13">
        <f>SUM(F3:F18)</f>
        <v>226.142</v>
      </c>
      <c r="G19" s="13">
        <f t="shared" si="0"/>
        <v>1682.154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4.2.2- 2024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2026-02-06T07:56:00Z</dcterms:created>
  <dcterms:modified xsi:type="dcterms:W3CDTF">2026-02-13T08:56:39Z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9E7D49155A034158A67CD9C30AC9CB35_11</vt:lpwstr>
  </property>
  <property fmtid="{D5CDD505-2E9C-101B-9397-08002B2CF9AE}" pid="3" name="KSOProductBuildVer">
    <vt:lpwstr>1033-12.2.0.23196</vt:lpwstr>
  </property>
</Properties>
</file>