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<sst xmlns="http://schemas.openxmlformats.org/spreadsheetml/2006/main" count="34" uniqueCount="34">
  <si>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Kode Kecamatan</t>
  </si>
  <si>
    <t>Kecamatan</t>
  </si>
  <si>
    <t>SDN  2020/2021</t>
  </si>
  <si>
    <t>SDN 2021/2022</t>
  </si>
  <si>
    <t>SDN  2022/2023</t>
  </si>
  <si>
    <t>SDN 2023/2024</t>
  </si>
  <si>
    <t>SDN 2024/2025</t>
  </si>
  <si>
    <t>SDS 2020/2021</t>
  </si>
  <si>
    <t>SDS  2021/2022</t>
  </si>
  <si>
    <t>SDS  2022/2023</t>
  </si>
  <si>
    <t>SDS 2023/2024</t>
  </si>
  <si>
    <t>SDS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</si>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</sst>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5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8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wrapText="1" readingOrder="1"/>
    </xf>
    <xf numFmtId="1" fontId="4" fillId="0" borderId="6" xfId="0" applyNumberFormat="1" applyFont="1" applyBorder="1" applyAlignment="1">
      <alignment horizontal="right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5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0000"/>
  </sheetPr>
  <dimension ref="A1:XFD992"/>
  <sheetViews>
    <sheetView tabSelected="1" workbookViewId="0">
      <selection activeCell="A2" sqref="A2:A17"/>
    </sheetView>
  </sheetViews>
  <sheetFormatPr defaultColWidth="14.4259259259259" defaultRowHeight="15" customHeight="1"/>
  <cols>
    <col min="2" max="2" width="14.8611111111111" style="1" customWidth="1"/>
    <col min="3" max="3" width="10.8611111111111" style="1" customWidth="1"/>
    <col min="4" max="4" width="11.1388888888889" style="1" customWidth="1"/>
    <col min="5" max="12" width="9.57407407407407" style="1" customWidth="1"/>
    <col min="13" max="15" width="10.4259259259259" style="1" customWidth="1"/>
    <col min="16" max="17" width="10.1388888888889" style="1" customWidth="1"/>
    <col min="18" max="29" width="8.71296296296296" style="1" customWidth="1"/>
    <col min="30" max="16384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5.15" spans="1:17">
      <c r="A2" s="5">
        <v>1307010</v>
      </c>
      <c r="B2" s="6" t="s">
        <v>17</v>
      </c>
      <c r="C2" s="7">
        <v>30</v>
      </c>
      <c r="D2" s="7">
        <v>29</v>
      </c>
      <c r="E2" s="8">
        <v>29</v>
      </c>
      <c r="F2" s="9">
        <v>29</v>
      </c>
      <c r="G2" s="10">
        <v>29</v>
      </c>
      <c r="H2" s="11">
        <v>0</v>
      </c>
      <c r="I2" s="20">
        <v>1</v>
      </c>
      <c r="J2" s="20">
        <v>1</v>
      </c>
      <c r="K2" s="21">
        <v>2</v>
      </c>
      <c r="L2" s="22">
        <v>2</v>
      </c>
      <c r="M2" s="20">
        <f t="shared" ref="M2:Q2" si="0">H2+C2</f>
        <v>30</v>
      </c>
      <c r="N2" s="20">
        <f t="shared" si="0"/>
        <v>30</v>
      </c>
      <c r="O2" s="20">
        <f t="shared" si="0"/>
        <v>30</v>
      </c>
      <c r="P2" s="20">
        <f t="shared" si="0"/>
        <v>31</v>
      </c>
      <c r="Q2" s="20">
        <f t="shared" si="0"/>
        <v>31</v>
      </c>
    </row>
    <row r="3" ht="15.15" spans="1:17">
      <c r="A3" s="12">
        <v>1307020</v>
      </c>
      <c r="B3" s="6" t="s">
        <v>18</v>
      </c>
      <c r="C3" s="7">
        <v>61</v>
      </c>
      <c r="D3" s="7">
        <v>61</v>
      </c>
      <c r="E3" s="8">
        <v>61</v>
      </c>
      <c r="F3" s="13">
        <v>61</v>
      </c>
      <c r="G3" s="10">
        <v>61</v>
      </c>
      <c r="H3" s="11">
        <v>5</v>
      </c>
      <c r="I3" s="20">
        <v>6</v>
      </c>
      <c r="J3" s="20">
        <v>7</v>
      </c>
      <c r="K3" s="23">
        <v>7</v>
      </c>
      <c r="L3" s="22">
        <v>7</v>
      </c>
      <c r="M3" s="20">
        <f t="shared" ref="M3:Q3" si="1">H3+C3</f>
        <v>66</v>
      </c>
      <c r="N3" s="20">
        <f t="shared" si="1"/>
        <v>67</v>
      </c>
      <c r="O3" s="20">
        <f t="shared" si="1"/>
        <v>68</v>
      </c>
      <c r="P3" s="20">
        <f t="shared" si="1"/>
        <v>68</v>
      </c>
      <c r="Q3" s="20">
        <f t="shared" si="1"/>
        <v>68</v>
      </c>
    </row>
    <row r="4" ht="15.15" spans="1:17">
      <c r="A4" s="12">
        <v>1307021</v>
      </c>
      <c r="B4" s="6" t="s">
        <v>19</v>
      </c>
      <c r="C4" s="7">
        <v>23</v>
      </c>
      <c r="D4" s="7">
        <v>23</v>
      </c>
      <c r="E4" s="8">
        <v>23</v>
      </c>
      <c r="F4" s="13">
        <v>22</v>
      </c>
      <c r="G4" s="10">
        <v>22</v>
      </c>
      <c r="H4" s="11">
        <v>2</v>
      </c>
      <c r="I4" s="20">
        <v>3</v>
      </c>
      <c r="J4" s="20">
        <v>3</v>
      </c>
      <c r="K4" s="23">
        <v>3</v>
      </c>
      <c r="L4" s="22">
        <v>3</v>
      </c>
      <c r="M4" s="20">
        <f t="shared" ref="M4:Q4" si="2">H4+C4</f>
        <v>25</v>
      </c>
      <c r="N4" s="20">
        <f t="shared" si="2"/>
        <v>26</v>
      </c>
      <c r="O4" s="20">
        <f t="shared" si="2"/>
        <v>26</v>
      </c>
      <c r="P4" s="20">
        <f t="shared" si="2"/>
        <v>25</v>
      </c>
      <c r="Q4" s="20">
        <f t="shared" si="2"/>
        <v>25</v>
      </c>
    </row>
    <row r="5" ht="15.15" spans="1:17">
      <c r="A5" s="12">
        <v>1307030</v>
      </c>
      <c r="B5" s="6" t="s">
        <v>20</v>
      </c>
      <c r="C5" s="7">
        <v>38</v>
      </c>
      <c r="D5" s="7">
        <v>38</v>
      </c>
      <c r="E5" s="8">
        <v>37</v>
      </c>
      <c r="F5" s="13">
        <v>37</v>
      </c>
      <c r="G5" s="10">
        <v>37</v>
      </c>
      <c r="H5" s="11">
        <v>3</v>
      </c>
      <c r="I5" s="20">
        <v>3</v>
      </c>
      <c r="J5" s="20">
        <v>3</v>
      </c>
      <c r="K5" s="23">
        <v>3</v>
      </c>
      <c r="L5" s="22">
        <v>3</v>
      </c>
      <c r="M5" s="20">
        <f t="shared" ref="M5:Q5" si="3">H5+C5</f>
        <v>41</v>
      </c>
      <c r="N5" s="20">
        <f t="shared" si="3"/>
        <v>41</v>
      </c>
      <c r="O5" s="20">
        <f t="shared" si="3"/>
        <v>40</v>
      </c>
      <c r="P5" s="20">
        <f t="shared" si="3"/>
        <v>40</v>
      </c>
      <c r="Q5" s="20">
        <f t="shared" si="3"/>
        <v>40</v>
      </c>
    </row>
    <row r="6" ht="15.15" spans="1:17">
      <c r="A6" s="12">
        <v>1307040</v>
      </c>
      <c r="B6" s="6" t="s">
        <v>21</v>
      </c>
      <c r="C6" s="7">
        <v>20</v>
      </c>
      <c r="D6" s="7">
        <v>20</v>
      </c>
      <c r="E6" s="8">
        <v>20</v>
      </c>
      <c r="F6" s="13">
        <v>19</v>
      </c>
      <c r="G6" s="10">
        <v>19</v>
      </c>
      <c r="H6" s="11">
        <v>0</v>
      </c>
      <c r="I6" s="20">
        <v>0</v>
      </c>
      <c r="J6" s="24">
        <v>0</v>
      </c>
      <c r="K6" s="24">
        <v>0</v>
      </c>
      <c r="L6" s="24">
        <v>0</v>
      </c>
      <c r="M6" s="20">
        <f t="shared" ref="M6:Q6" si="4">H6+C6</f>
        <v>20</v>
      </c>
      <c r="N6" s="20">
        <f t="shared" si="4"/>
        <v>20</v>
      </c>
      <c r="O6" s="25">
        <f t="shared" si="4"/>
        <v>20</v>
      </c>
      <c r="P6" s="25">
        <f t="shared" si="4"/>
        <v>19</v>
      </c>
      <c r="Q6" s="25">
        <f t="shared" si="4"/>
        <v>19</v>
      </c>
    </row>
    <row r="7" ht="15.15" spans="1:17">
      <c r="A7" s="12">
        <v>1307050</v>
      </c>
      <c r="B7" s="6" t="s">
        <v>22</v>
      </c>
      <c r="C7" s="7">
        <v>23</v>
      </c>
      <c r="D7" s="7">
        <v>23</v>
      </c>
      <c r="E7" s="8">
        <v>23</v>
      </c>
      <c r="F7" s="13">
        <v>23</v>
      </c>
      <c r="G7" s="10">
        <v>23</v>
      </c>
      <c r="H7" s="11">
        <v>0</v>
      </c>
      <c r="I7" s="20">
        <v>0</v>
      </c>
      <c r="J7" s="24">
        <v>0</v>
      </c>
      <c r="K7" s="24">
        <v>0</v>
      </c>
      <c r="L7" s="24">
        <v>0</v>
      </c>
      <c r="M7" s="20">
        <f t="shared" ref="M7:Q7" si="5">H7+C7</f>
        <v>23</v>
      </c>
      <c r="N7" s="20">
        <f t="shared" si="5"/>
        <v>23</v>
      </c>
      <c r="O7" s="25">
        <f t="shared" si="5"/>
        <v>23</v>
      </c>
      <c r="P7" s="25">
        <f t="shared" si="5"/>
        <v>23</v>
      </c>
      <c r="Q7" s="25">
        <f t="shared" si="5"/>
        <v>23</v>
      </c>
    </row>
    <row r="8" ht="15.15" spans="1:17">
      <c r="A8" s="12">
        <v>1307051</v>
      </c>
      <c r="B8" s="6" t="s">
        <v>23</v>
      </c>
      <c r="C8" s="7">
        <v>12</v>
      </c>
      <c r="D8" s="7">
        <v>12</v>
      </c>
      <c r="E8" s="8">
        <v>12</v>
      </c>
      <c r="F8" s="13">
        <v>12</v>
      </c>
      <c r="G8" s="10">
        <v>12</v>
      </c>
      <c r="H8" s="11">
        <v>0</v>
      </c>
      <c r="I8" s="20">
        <v>0</v>
      </c>
      <c r="J8" s="24">
        <v>0</v>
      </c>
      <c r="K8" s="24">
        <v>0</v>
      </c>
      <c r="L8" s="24">
        <v>0</v>
      </c>
      <c r="M8" s="20">
        <f t="shared" ref="M8:Q8" si="6">H8+C8</f>
        <v>12</v>
      </c>
      <c r="N8" s="20">
        <f t="shared" si="6"/>
        <v>12</v>
      </c>
      <c r="O8" s="25">
        <f t="shared" si="6"/>
        <v>12</v>
      </c>
      <c r="P8" s="25">
        <f t="shared" si="6"/>
        <v>12</v>
      </c>
      <c r="Q8" s="25">
        <f t="shared" si="6"/>
        <v>12</v>
      </c>
    </row>
    <row r="9" ht="15.15" spans="1:17">
      <c r="A9" s="12">
        <v>1307061</v>
      </c>
      <c r="B9" s="6" t="s">
        <v>24</v>
      </c>
      <c r="C9" s="7">
        <v>22</v>
      </c>
      <c r="D9" s="7">
        <v>22</v>
      </c>
      <c r="E9" s="8">
        <v>22</v>
      </c>
      <c r="F9" s="13">
        <v>22</v>
      </c>
      <c r="G9" s="10">
        <v>22</v>
      </c>
      <c r="H9" s="11">
        <v>1</v>
      </c>
      <c r="I9" s="20">
        <v>1</v>
      </c>
      <c r="J9" s="20">
        <v>1</v>
      </c>
      <c r="K9" s="23">
        <v>2</v>
      </c>
      <c r="L9" s="22">
        <v>2</v>
      </c>
      <c r="M9" s="20">
        <f t="shared" ref="M9:Q9" si="7">H9+C9</f>
        <v>23</v>
      </c>
      <c r="N9" s="20">
        <f t="shared" si="7"/>
        <v>23</v>
      </c>
      <c r="O9" s="20">
        <f t="shared" si="7"/>
        <v>23</v>
      </c>
      <c r="P9" s="20">
        <f t="shared" si="7"/>
        <v>24</v>
      </c>
      <c r="Q9" s="20">
        <f t="shared" si="7"/>
        <v>24</v>
      </c>
    </row>
    <row r="10" ht="15.15" spans="1:17">
      <c r="A10" s="12">
        <v>1307062</v>
      </c>
      <c r="B10" s="6" t="s">
        <v>25</v>
      </c>
      <c r="C10" s="7">
        <v>16</v>
      </c>
      <c r="D10" s="7">
        <v>15</v>
      </c>
      <c r="E10" s="8">
        <v>15</v>
      </c>
      <c r="F10" s="13">
        <v>15</v>
      </c>
      <c r="G10" s="10">
        <v>15</v>
      </c>
      <c r="H10" s="11">
        <v>0</v>
      </c>
      <c r="I10" s="20">
        <v>0</v>
      </c>
      <c r="J10" s="24">
        <v>0</v>
      </c>
      <c r="K10" s="24">
        <v>0</v>
      </c>
      <c r="L10" s="24">
        <v>0</v>
      </c>
      <c r="M10" s="20">
        <f t="shared" ref="M10:Q10" si="8">H10+C10</f>
        <v>16</v>
      </c>
      <c r="N10" s="20">
        <f t="shared" si="8"/>
        <v>15</v>
      </c>
      <c r="O10" s="25">
        <f t="shared" si="8"/>
        <v>15</v>
      </c>
      <c r="P10" s="25">
        <f t="shared" si="8"/>
        <v>15</v>
      </c>
      <c r="Q10" s="25">
        <f t="shared" si="8"/>
        <v>15</v>
      </c>
    </row>
    <row r="11" ht="15.15" spans="1:17">
      <c r="A11" s="12">
        <v>1307070</v>
      </c>
      <c r="B11" s="6" t="s">
        <v>26</v>
      </c>
      <c r="C11" s="7">
        <v>28</v>
      </c>
      <c r="D11" s="7">
        <v>28</v>
      </c>
      <c r="E11" s="8">
        <v>28</v>
      </c>
      <c r="F11" s="13">
        <v>28</v>
      </c>
      <c r="G11" s="10">
        <v>28</v>
      </c>
      <c r="H11" s="11">
        <v>3</v>
      </c>
      <c r="I11" s="20">
        <v>3</v>
      </c>
      <c r="J11" s="20">
        <v>4</v>
      </c>
      <c r="K11" s="23">
        <v>4</v>
      </c>
      <c r="L11" s="22">
        <v>4</v>
      </c>
      <c r="M11" s="20">
        <f t="shared" ref="M11:Q11" si="9">H11+C11</f>
        <v>31</v>
      </c>
      <c r="N11" s="20">
        <f t="shared" si="9"/>
        <v>31</v>
      </c>
      <c r="O11" s="20">
        <f t="shared" si="9"/>
        <v>32</v>
      </c>
      <c r="P11" s="20">
        <f t="shared" si="9"/>
        <v>32</v>
      </c>
      <c r="Q11" s="20">
        <f t="shared" si="9"/>
        <v>32</v>
      </c>
    </row>
    <row r="12" ht="15.15" spans="1:17">
      <c r="A12" s="12">
        <v>1307071</v>
      </c>
      <c r="B12" s="6" t="s">
        <v>27</v>
      </c>
      <c r="C12" s="7">
        <v>17</v>
      </c>
      <c r="D12" s="7">
        <v>17</v>
      </c>
      <c r="E12" s="8">
        <v>17</v>
      </c>
      <c r="F12" s="13">
        <v>17</v>
      </c>
      <c r="G12" s="10">
        <v>17</v>
      </c>
      <c r="H12" s="11">
        <v>0</v>
      </c>
      <c r="I12" s="20">
        <v>0</v>
      </c>
      <c r="J12" s="24">
        <v>0</v>
      </c>
      <c r="K12" s="24">
        <v>0</v>
      </c>
      <c r="L12" s="24">
        <v>0</v>
      </c>
      <c r="M12" s="20">
        <f t="shared" ref="M12:Q12" si="10">H12+C12</f>
        <v>17</v>
      </c>
      <c r="N12" s="20">
        <f t="shared" si="10"/>
        <v>17</v>
      </c>
      <c r="O12" s="25">
        <f t="shared" si="10"/>
        <v>17</v>
      </c>
      <c r="P12" s="25">
        <f t="shared" si="10"/>
        <v>17</v>
      </c>
      <c r="Q12" s="25">
        <f t="shared" si="10"/>
        <v>17</v>
      </c>
    </row>
    <row r="13" ht="15.75" customHeight="1" spans="1:17">
      <c r="A13" s="12">
        <v>1307080</v>
      </c>
      <c r="B13" s="6" t="s">
        <v>28</v>
      </c>
      <c r="C13" s="7">
        <v>28</v>
      </c>
      <c r="D13" s="7">
        <v>28</v>
      </c>
      <c r="E13" s="8">
        <v>28</v>
      </c>
      <c r="F13" s="13">
        <v>28</v>
      </c>
      <c r="G13" s="10">
        <v>28</v>
      </c>
      <c r="H13" s="11">
        <v>0</v>
      </c>
      <c r="I13" s="20">
        <v>0</v>
      </c>
      <c r="J13" s="20">
        <v>1</v>
      </c>
      <c r="K13" s="23">
        <v>1</v>
      </c>
      <c r="L13" s="22">
        <v>1</v>
      </c>
      <c r="M13" s="20">
        <f t="shared" ref="M13:Q13" si="11">H13+C13</f>
        <v>28</v>
      </c>
      <c r="N13" s="20">
        <f t="shared" si="11"/>
        <v>28</v>
      </c>
      <c r="O13" s="20">
        <f t="shared" si="11"/>
        <v>29</v>
      </c>
      <c r="P13" s="20">
        <f t="shared" si="11"/>
        <v>29</v>
      </c>
      <c r="Q13" s="20">
        <f t="shared" si="11"/>
        <v>29</v>
      </c>
    </row>
    <row r="14" ht="15.75" customHeight="1" spans="1:17">
      <c r="A14" s="12">
        <v>1307090</v>
      </c>
      <c r="B14" s="6" t="s">
        <v>29</v>
      </c>
      <c r="C14" s="7">
        <v>26</v>
      </c>
      <c r="D14" s="7">
        <v>26</v>
      </c>
      <c r="E14" s="8">
        <v>26</v>
      </c>
      <c r="F14" s="13">
        <v>26</v>
      </c>
      <c r="G14" s="10">
        <v>26</v>
      </c>
      <c r="H14" s="11">
        <v>0</v>
      </c>
      <c r="I14" s="20">
        <v>0</v>
      </c>
      <c r="J14" s="24">
        <v>0</v>
      </c>
      <c r="K14" s="24">
        <v>0</v>
      </c>
      <c r="L14" s="24">
        <v>0</v>
      </c>
      <c r="M14" s="20">
        <f t="shared" ref="M14:Q14" si="12">H14+C14</f>
        <v>26</v>
      </c>
      <c r="N14" s="20">
        <f t="shared" si="12"/>
        <v>26</v>
      </c>
      <c r="O14" s="25">
        <f t="shared" si="12"/>
        <v>26</v>
      </c>
      <c r="P14" s="25">
        <f t="shared" si="12"/>
        <v>26</v>
      </c>
      <c r="Q14" s="25">
        <f t="shared" si="12"/>
        <v>26</v>
      </c>
    </row>
    <row r="15" ht="15.75" customHeight="1" spans="1:17">
      <c r="A15" s="12">
        <v>1307091</v>
      </c>
      <c r="B15" s="6" t="s">
        <v>30</v>
      </c>
      <c r="C15" s="7">
        <v>21</v>
      </c>
      <c r="D15" s="7">
        <v>21</v>
      </c>
      <c r="E15" s="8">
        <v>21</v>
      </c>
      <c r="F15" s="13">
        <v>21</v>
      </c>
      <c r="G15" s="10">
        <v>21</v>
      </c>
      <c r="H15" s="11">
        <v>0</v>
      </c>
      <c r="I15" s="20">
        <v>1</v>
      </c>
      <c r="J15" s="20">
        <v>1</v>
      </c>
      <c r="K15" s="23">
        <v>1</v>
      </c>
      <c r="L15" s="22">
        <v>1</v>
      </c>
      <c r="M15" s="20">
        <f t="shared" ref="M15:Q15" si="13">H15+C15</f>
        <v>21</v>
      </c>
      <c r="N15" s="20">
        <f t="shared" si="13"/>
        <v>22</v>
      </c>
      <c r="O15" s="20">
        <f t="shared" si="13"/>
        <v>22</v>
      </c>
      <c r="P15" s="20">
        <f t="shared" si="13"/>
        <v>22</v>
      </c>
      <c r="Q15" s="20">
        <f t="shared" si="13"/>
        <v>22</v>
      </c>
    </row>
    <row r="16" ht="15.75" customHeight="1" spans="1:17">
      <c r="A16" s="12">
        <v>1307100</v>
      </c>
      <c r="B16" s="6" t="s">
        <v>31</v>
      </c>
      <c r="C16" s="7">
        <v>38</v>
      </c>
      <c r="D16" s="7">
        <v>38</v>
      </c>
      <c r="E16" s="8">
        <v>38</v>
      </c>
      <c r="F16" s="13">
        <v>38</v>
      </c>
      <c r="G16" s="10">
        <v>38</v>
      </c>
      <c r="H16" s="11">
        <v>1</v>
      </c>
      <c r="I16" s="20">
        <v>1</v>
      </c>
      <c r="J16" s="20">
        <v>1</v>
      </c>
      <c r="K16" s="23">
        <v>1</v>
      </c>
      <c r="L16" s="22">
        <v>1</v>
      </c>
      <c r="M16" s="20">
        <f t="shared" ref="M16:Q16" si="14">H16+C16</f>
        <v>39</v>
      </c>
      <c r="N16" s="20">
        <f t="shared" si="14"/>
        <v>39</v>
      </c>
      <c r="O16" s="20">
        <f t="shared" si="14"/>
        <v>39</v>
      </c>
      <c r="P16" s="20">
        <f t="shared" si="14"/>
        <v>39</v>
      </c>
      <c r="Q16" s="20">
        <f t="shared" si="14"/>
        <v>39</v>
      </c>
    </row>
    <row r="17" ht="15.75" customHeight="1" spans="1:17">
      <c r="A17" s="12">
        <v>1307110</v>
      </c>
      <c r="B17" s="6" t="s">
        <v>32</v>
      </c>
      <c r="C17" s="7">
        <v>19</v>
      </c>
      <c r="D17" s="7">
        <v>19</v>
      </c>
      <c r="E17" s="8">
        <v>19</v>
      </c>
      <c r="F17" s="13">
        <v>19</v>
      </c>
      <c r="G17" s="10">
        <v>19</v>
      </c>
      <c r="H17" s="11">
        <v>0</v>
      </c>
      <c r="I17" s="20">
        <v>0</v>
      </c>
      <c r="J17" s="24">
        <v>0</v>
      </c>
      <c r="K17" s="24">
        <v>0</v>
      </c>
      <c r="L17" s="24">
        <v>0</v>
      </c>
      <c r="M17" s="20">
        <f t="shared" ref="M17:Q17" si="15">H17+C17</f>
        <v>19</v>
      </c>
      <c r="N17" s="20">
        <f t="shared" si="15"/>
        <v>19</v>
      </c>
      <c r="O17" s="25">
        <f t="shared" si="15"/>
        <v>19</v>
      </c>
      <c r="P17" s="25">
        <f t="shared" si="15"/>
        <v>19</v>
      </c>
      <c r="Q17" s="25">
        <f t="shared" si="15"/>
        <v>19</v>
      </c>
    </row>
    <row r="18" ht="15.75" customHeight="1" spans="1:17">
      <c r="A18" s="14"/>
      <c r="B18" s="15" t="s">
        <v>33</v>
      </c>
      <c r="C18" s="16">
        <f t="shared" ref="C18:N18" si="16">SUM(C2:C17)</f>
        <v>422</v>
      </c>
      <c r="D18" s="16">
        <f t="shared" si="16"/>
        <v>420</v>
      </c>
      <c r="E18" s="17">
        <f t="shared" si="16"/>
        <v>419</v>
      </c>
      <c r="F18" s="18">
        <f t="shared" si="16"/>
        <v>417</v>
      </c>
      <c r="G18" s="18">
        <f t="shared" si="16"/>
        <v>417</v>
      </c>
      <c r="H18" s="18">
        <f t="shared" si="16"/>
        <v>15</v>
      </c>
      <c r="I18" s="26">
        <f t="shared" si="16"/>
        <v>19</v>
      </c>
      <c r="J18" s="26">
        <f t="shared" si="16"/>
        <v>22</v>
      </c>
      <c r="K18" s="26">
        <f t="shared" si="16"/>
        <v>24</v>
      </c>
      <c r="L18" s="26">
        <f t="shared" si="16"/>
        <v>24</v>
      </c>
      <c r="M18" s="26">
        <f t="shared" si="16"/>
        <v>437</v>
      </c>
      <c r="N18" s="16">
        <f t="shared" si="16"/>
        <v>439</v>
      </c>
      <c r="O18" s="20">
        <f t="shared" ref="O18:Q18" si="17">J18+E18</f>
        <v>441</v>
      </c>
      <c r="P18" s="20">
        <f t="shared" si="17"/>
        <v>441</v>
      </c>
      <c r="Q18" s="20">
        <f t="shared" si="17"/>
        <v>441</v>
      </c>
    </row>
    <row r="19" ht="15.75" customHeight="1" spans="10:11">
      <c r="J19" s="27"/>
      <c r="K19" s="27"/>
    </row>
    <row r="20" ht="15.75" customHeight="1" spans="2:2">
      <c r="B20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2026-01-29T04:36:00Z</dcterms:created>
  <dcterms:modified xsi:type="dcterms:W3CDTF">2026-02-06T08:54:03Z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3D3D3D9AF1DC442B9F0A9009D578DB60_11</vt:lpwstr>
  </property>
  <property fmtid="{D5CDD505-2E9C-101B-9397-08002B2CF9AE}" pid="3" name="KSOProductBuildVer">
    <vt:lpwstr>1033-12.2.0.23196</vt:lpwstr>
  </property>
</Properties>
</file>