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50A1C5CB-197E-464A-8166-423C867BFEFB}" xr6:coauthVersionLast="47" xr6:coauthVersionMax="47" xr10:uidLastSave="{00000000-0000-0000-0000-000000000000}"/>
  <bookViews>
    <workbookView xWindow="-120" yWindow="-120" windowWidth="20730" windowHeight="11040" xr2:uid="{026356C6-5377-456C-BC50-65DA40EBC74E}"/>
  </bookViews>
  <sheets>
    <sheet name="2024-1.1 geo&amp;ikli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L37" i="1" s="1"/>
</calcChain>
</file>

<file path=xl/sharedStrings.xml><?xml version="1.0" encoding="utf-8"?>
<sst xmlns="http://schemas.openxmlformats.org/spreadsheetml/2006/main" count="74" uniqueCount="65">
  <si>
    <t>1.1       KEADAAN GEOGRAFI</t>
  </si>
  <si>
    <t>Tabel 1.1.1       Kode, Luas dan Ibu Kota Kecamatan di Kabupaten Agam, 2024</t>
  </si>
  <si>
    <t>Kode Kecamatan</t>
  </si>
  <si>
    <t>Kecamatan</t>
  </si>
  <si>
    <t>Luas 
Total Area 
(km2/sq.km)</t>
  </si>
  <si>
    <t xml:space="preserve">Ibu kota </t>
  </si>
  <si>
    <t>13.06.01</t>
  </si>
  <si>
    <t>Tanjung Mutiara</t>
  </si>
  <si>
    <t>Tiku</t>
  </si>
  <si>
    <t>Sebutkan nama2 pulau nya:</t>
  </si>
  <si>
    <t>Pulau Ujuang</t>
  </si>
  <si>
    <t>Tiku Selatan</t>
  </si>
  <si>
    <t>13.06.02</t>
  </si>
  <si>
    <t>Lubuk Basung</t>
  </si>
  <si>
    <t>Manggopoh</t>
  </si>
  <si>
    <t>-</t>
  </si>
  <si>
    <t>Pulau Tangah</t>
  </si>
  <si>
    <t>13.06.03</t>
  </si>
  <si>
    <t>Tanjung Raya</t>
  </si>
  <si>
    <t>Maninjau</t>
  </si>
  <si>
    <t>Ampek Nagari</t>
  </si>
  <si>
    <t>Bawan</t>
  </si>
  <si>
    <t>13.06.04</t>
  </si>
  <si>
    <t>Matur</t>
  </si>
  <si>
    <t>Pulau Akaik</t>
  </si>
  <si>
    <t>2 Koto</t>
  </si>
  <si>
    <t>13.06.05</t>
  </si>
  <si>
    <t>IV Koto</t>
  </si>
  <si>
    <t>Balingka</t>
  </si>
  <si>
    <t>Pulau Legenda</t>
  </si>
  <si>
    <t>Muko-Muko</t>
  </si>
  <si>
    <t xml:space="preserve">13.06.06 </t>
  </si>
  <si>
    <t>Banuhampu</t>
  </si>
  <si>
    <t>Sungai Buluh</t>
  </si>
  <si>
    <t>13.06.07</t>
  </si>
  <si>
    <t>Ampek Angkek</t>
  </si>
  <si>
    <t>Biaro</t>
  </si>
  <si>
    <t>Malalak</t>
  </si>
  <si>
    <t>13.06.08</t>
  </si>
  <si>
    <t>Baso</t>
  </si>
  <si>
    <t>13.06.09</t>
  </si>
  <si>
    <t>Tilatang Kamang</t>
  </si>
  <si>
    <t>Pakan Kamis</t>
  </si>
  <si>
    <t>Sungai Pua</t>
  </si>
  <si>
    <t>Limo Suku</t>
  </si>
  <si>
    <t>13.06.10</t>
  </si>
  <si>
    <t>Palupuh</t>
  </si>
  <si>
    <t>13.06.11</t>
  </si>
  <si>
    <t>Palembayan</t>
  </si>
  <si>
    <t>Canduang</t>
  </si>
  <si>
    <t>Lasi</t>
  </si>
  <si>
    <t>13.06.12</t>
  </si>
  <si>
    <t>13.06.13</t>
  </si>
  <si>
    <t>13.06.14</t>
  </si>
  <si>
    <t>Kamang Magek</t>
  </si>
  <si>
    <t>Magek</t>
  </si>
  <si>
    <t>13.06.15</t>
  </si>
  <si>
    <t>13.06.16</t>
  </si>
  <si>
    <t>Kabupaten Agam</t>
  </si>
  <si>
    <t>Rincian (km2)</t>
  </si>
  <si>
    <t>Daratan</t>
  </si>
  <si>
    <t>Laut</t>
  </si>
  <si>
    <t>Danau</t>
  </si>
  <si>
    <t>Jumlah</t>
  </si>
  <si>
    <t>selisih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</si>
</sst>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0_);\(0.00\)"/>
  </numFmts>
  <fonts count="11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Open Sans"/>
    </font>
    <font>
      <sz val="11"/>
      <name val="Calibri"/>
    </font>
    <font>
      <b/>
      <sz val="10"/>
      <color theme="1"/>
      <name val="Open Sans"/>
    </font>
    <font>
      <b/>
      <sz val="8"/>
      <color theme="1"/>
      <name val="Open Sans"/>
    </font>
    <font>
      <sz val="11"/>
      <color theme="1"/>
      <name val="Calibri"/>
    </font>
    <font>
      <sz val="9"/>
      <color theme="1"/>
      <name val="Open Sans"/>
    </font>
    <font>
      <b/>
      <sz val="9"/>
      <color theme="1"/>
      <name val="Open Sans"/>
    </font>
    <font>
      <sz val="8"/>
      <color theme="1"/>
      <name val="Open Sans"/>
    </font>
    <font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4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1" fillId="0" borderId="4" xfId="0" applyFont="1" applyBorder="1"/>
    <xf numFmtId="0" fontId="4" fillId="0" borderId="4" xfId="0" applyFont="1" applyBorder="1" applyAlignment="1">
      <alignment horizontal="center" vertical="top" wrapText="1"/>
    </xf>
    <xf numFmtId="0" fontId="0" fillId="0" borderId="0" xfId="0"/>
    <xf numFmtId="164" fontId="5" fillId="2" borderId="6" xfId="0" applyNumberFormat="1" applyFont="1" applyFill="1" applyBorder="1" applyAlignment="1">
      <alignment horizontal="center" wrapText="1"/>
    </xf>
    <xf numFmtId="0" fontId="3" fillId="0" borderId="7" xfId="0" applyFont="1" applyBorder="1"/>
    <xf numFmtId="0" fontId="3" fillId="0" borderId="8" xfId="0" applyFont="1" applyBorder="1"/>
    <xf numFmtId="0" fontId="1" fillId="0" borderId="5" xfId="0" applyFont="1" applyBorder="1"/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7" fillId="0" borderId="6" xfId="0" quotePrefix="1" applyFont="1" applyBorder="1"/>
    <xf numFmtId="0" fontId="7" fillId="0" borderId="6" xfId="0" applyFont="1" applyBorder="1"/>
    <xf numFmtId="165" fontId="7" fillId="0" borderId="6" xfId="0" applyNumberFormat="1" applyFont="1" applyBorder="1"/>
    <xf numFmtId="0" fontId="6" fillId="0" borderId="4" xfId="0" applyFont="1" applyBorder="1"/>
    <xf numFmtId="0" fontId="1" fillId="0" borderId="0" xfId="0" applyFont="1"/>
    <xf numFmtId="0" fontId="8" fillId="0" borderId="6" xfId="0" applyFont="1" applyBorder="1"/>
    <xf numFmtId="4" fontId="8" fillId="0" borderId="6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10" fillId="0" borderId="4" xfId="0" applyFont="1" applyBorder="1"/>
    <xf numFmtId="0" fontId="10" fillId="0" borderId="0" xfId="0" applyFont="1"/>
    <xf numFmtId="0" fontId="10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864B2-4277-4EC8-B5EE-FB4C5F2D0ECD}">
  <dimension ref="A1:AB997"/>
  <sheetViews>
    <sheetView tabSelected="1" workbookViewId="0">
      <selection activeCell="A3" sqref="A3:D4"/>
    </sheetView>
  </sheetViews>
  <sheetFormatPr defaultColWidth="14.42578125" defaultRowHeight="15" customHeight="1" x14ac:dyDescent="0.25"/>
  <cols>
    <col min="1" max="1" width="12.85546875" customWidth="1"/>
    <col min="2" max="2" width="18.140625" customWidth="1"/>
    <col min="3" max="3" width="13.140625" customWidth="1"/>
    <col min="4" max="4" width="14.28515625" customWidth="1"/>
    <col min="5" max="5" width="8.42578125" customWidth="1"/>
    <col min="6" max="6" width="4.140625" customWidth="1"/>
    <col min="7" max="7" width="12.85546875" customWidth="1"/>
    <col min="8" max="8" width="18.5703125" customWidth="1"/>
    <col min="9" max="9" width="17.5703125" customWidth="1"/>
    <col min="10" max="10" width="13.140625" customWidth="1"/>
    <col min="11" max="11" width="10.5703125" customWidth="1"/>
    <col min="12" max="12" width="12.85546875" customWidth="1"/>
    <col min="13" max="15" width="8.7109375" customWidth="1"/>
    <col min="16" max="16" width="3.28515625" customWidth="1"/>
    <col min="17" max="17" width="23.42578125" customWidth="1"/>
    <col min="18" max="18" width="29.140625" customWidth="1"/>
    <col min="19" max="28" width="8.7109375" customWidth="1"/>
  </cols>
  <sheetData>
    <row r="1" spans="1:22" ht="16.5" x14ac:dyDescent="0.3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</row>
    <row r="2" spans="1:22" ht="15.75" x14ac:dyDescent="0.3">
      <c r="A2" s="6"/>
      <c r="B2" s="7"/>
      <c r="C2" s="7"/>
      <c r="D2" s="7"/>
      <c r="E2" s="8"/>
      <c r="F2" s="9"/>
    </row>
    <row r="3" spans="1:22" ht="15" customHeight="1" x14ac:dyDescent="0.3">
      <c r="A3" s="10" t="s">
        <v>1</v>
      </c>
      <c r="B3" s="11"/>
      <c r="C3" s="11"/>
      <c r="D3" s="11"/>
      <c r="E3" s="8"/>
      <c r="F3" s="9"/>
      <c r="U3" s="12">
        <v>-2</v>
      </c>
      <c r="V3" s="12">
        <v>-3</v>
      </c>
    </row>
    <row r="4" spans="1:22" ht="22.5" customHeight="1" x14ac:dyDescent="0.25">
      <c r="A4" s="13"/>
      <c r="B4" s="14"/>
      <c r="C4" s="14"/>
      <c r="D4" s="14"/>
      <c r="E4" s="15"/>
      <c r="F4" s="9"/>
    </row>
    <row r="5" spans="1:22" ht="42" customHeight="1" x14ac:dyDescent="0.25">
      <c r="A5" s="16" t="s">
        <v>2</v>
      </c>
      <c r="B5" s="16" t="s">
        <v>3</v>
      </c>
      <c r="C5" s="16" t="s">
        <v>4</v>
      </c>
      <c r="D5" s="16" t="s">
        <v>5</v>
      </c>
      <c r="E5" s="15"/>
      <c r="F5" s="9"/>
    </row>
    <row r="6" spans="1:22" ht="15.75" x14ac:dyDescent="0.3">
      <c r="A6" s="18" t="s">
        <v>6</v>
      </c>
      <c r="B6" s="19" t="s">
        <v>7</v>
      </c>
      <c r="C6" s="20">
        <v>205.73</v>
      </c>
      <c r="D6" s="19" t="s">
        <v>8</v>
      </c>
      <c r="E6" s="15"/>
      <c r="F6" s="21"/>
      <c r="M6" s="22" t="s">
        <v>9</v>
      </c>
      <c r="P6" s="17">
        <v>1</v>
      </c>
      <c r="Q6" s="17" t="s">
        <v>10</v>
      </c>
      <c r="R6" s="17" t="s">
        <v>11</v>
      </c>
    </row>
    <row r="7" spans="1:22" ht="15.75" x14ac:dyDescent="0.3">
      <c r="A7" s="18" t="s">
        <v>12</v>
      </c>
      <c r="B7" s="19" t="s">
        <v>13</v>
      </c>
      <c r="C7" s="20">
        <v>278.39999999999998</v>
      </c>
      <c r="D7" s="19" t="s">
        <v>14</v>
      </c>
      <c r="E7" s="15"/>
      <c r="F7" s="21"/>
      <c r="P7" s="17">
        <v>2</v>
      </c>
      <c r="Q7" s="17" t="s">
        <v>16</v>
      </c>
      <c r="R7" s="17" t="s">
        <v>11</v>
      </c>
    </row>
    <row r="8" spans="1:22" ht="15.75" x14ac:dyDescent="0.3">
      <c r="A8" s="18" t="s">
        <v>17</v>
      </c>
      <c r="B8" s="19" t="s">
        <v>18</v>
      </c>
      <c r="C8" s="20">
        <v>244.03</v>
      </c>
      <c r="D8" s="19" t="s">
        <v>19</v>
      </c>
      <c r="E8" s="15"/>
      <c r="F8" s="21"/>
      <c r="P8" s="17">
        <v>3</v>
      </c>
      <c r="Q8" s="17" t="s">
        <v>15</v>
      </c>
      <c r="R8" s="17" t="s">
        <v>15</v>
      </c>
    </row>
    <row r="9" spans="1:22" ht="15.75" x14ac:dyDescent="0.3">
      <c r="A9" s="18" t="s">
        <v>22</v>
      </c>
      <c r="B9" s="19" t="s">
        <v>23</v>
      </c>
      <c r="C9" s="20">
        <v>93.69</v>
      </c>
      <c r="D9" s="19" t="s">
        <v>23</v>
      </c>
      <c r="E9" s="15"/>
      <c r="F9" s="21"/>
      <c r="M9" s="22" t="s">
        <v>9</v>
      </c>
      <c r="P9" s="17">
        <v>1</v>
      </c>
      <c r="Q9" s="17" t="s">
        <v>24</v>
      </c>
      <c r="R9" s="17" t="s">
        <v>25</v>
      </c>
    </row>
    <row r="10" spans="1:22" ht="15.75" x14ac:dyDescent="0.3">
      <c r="A10" s="18" t="s">
        <v>26</v>
      </c>
      <c r="B10" s="19" t="s">
        <v>27</v>
      </c>
      <c r="C10" s="20">
        <v>68.72</v>
      </c>
      <c r="D10" s="19" t="s">
        <v>28</v>
      </c>
      <c r="E10" s="15"/>
      <c r="F10" s="21"/>
      <c r="P10" s="17">
        <v>2</v>
      </c>
      <c r="Q10" s="17" t="s">
        <v>29</v>
      </c>
      <c r="R10" s="17" t="s">
        <v>30</v>
      </c>
    </row>
    <row r="11" spans="1:22" ht="15.75" x14ac:dyDescent="0.3">
      <c r="A11" s="18" t="s">
        <v>31</v>
      </c>
      <c r="B11" s="19" t="s">
        <v>32</v>
      </c>
      <c r="C11" s="20">
        <v>28.48</v>
      </c>
      <c r="D11" s="19" t="s">
        <v>33</v>
      </c>
      <c r="E11" s="15"/>
      <c r="F11" s="21"/>
    </row>
    <row r="12" spans="1:22" ht="15.75" x14ac:dyDescent="0.3">
      <c r="A12" s="18" t="s">
        <v>34</v>
      </c>
      <c r="B12" s="19" t="s">
        <v>35</v>
      </c>
      <c r="C12" s="20">
        <v>30.66</v>
      </c>
      <c r="D12" s="19" t="s">
        <v>36</v>
      </c>
      <c r="E12" s="15"/>
      <c r="F12" s="21"/>
    </row>
    <row r="13" spans="1:22" ht="15.75" x14ac:dyDescent="0.3">
      <c r="A13" s="18" t="s">
        <v>38</v>
      </c>
      <c r="B13" s="19" t="s">
        <v>39</v>
      </c>
      <c r="C13" s="20">
        <v>70.3</v>
      </c>
      <c r="D13" s="19" t="s">
        <v>39</v>
      </c>
      <c r="E13" s="15"/>
      <c r="F13" s="21"/>
    </row>
    <row r="14" spans="1:22" ht="15.75" x14ac:dyDescent="0.3">
      <c r="A14" s="18" t="s">
        <v>40</v>
      </c>
      <c r="B14" s="19" t="s">
        <v>41</v>
      </c>
      <c r="C14" s="20">
        <v>95.86</v>
      </c>
      <c r="D14" s="19" t="s">
        <v>42</v>
      </c>
      <c r="E14" s="15"/>
      <c r="F14" s="21"/>
    </row>
    <row r="15" spans="1:22" ht="15.75" customHeight="1" x14ac:dyDescent="0.3">
      <c r="A15" s="18" t="s">
        <v>45</v>
      </c>
      <c r="B15" s="19" t="s">
        <v>46</v>
      </c>
      <c r="C15" s="20">
        <v>236.34</v>
      </c>
      <c r="D15" s="19" t="s">
        <v>46</v>
      </c>
      <c r="E15" s="15"/>
      <c r="F15" s="21"/>
    </row>
    <row r="16" spans="1:22" ht="15.75" customHeight="1" x14ac:dyDescent="0.3">
      <c r="A16" s="18" t="s">
        <v>47</v>
      </c>
      <c r="B16" s="19" t="s">
        <v>48</v>
      </c>
      <c r="C16" s="20">
        <v>349.77</v>
      </c>
      <c r="D16" s="19" t="s">
        <v>48</v>
      </c>
      <c r="E16" s="15"/>
      <c r="F16" s="21"/>
    </row>
    <row r="17" spans="1:28" ht="15.75" x14ac:dyDescent="0.3">
      <c r="A17" s="18" t="s">
        <v>51</v>
      </c>
      <c r="B17" s="19" t="s">
        <v>43</v>
      </c>
      <c r="C17" s="20">
        <v>37.83</v>
      </c>
      <c r="D17" s="19" t="s">
        <v>44</v>
      </c>
      <c r="E17" s="15"/>
      <c r="F17" s="21"/>
    </row>
    <row r="18" spans="1:28" ht="15.75" x14ac:dyDescent="0.3">
      <c r="A18" s="18" t="s">
        <v>52</v>
      </c>
      <c r="B18" s="19" t="s">
        <v>20</v>
      </c>
      <c r="C18" s="20">
        <v>268.69</v>
      </c>
      <c r="D18" s="19" t="s">
        <v>21</v>
      </c>
      <c r="E18" s="15"/>
      <c r="F18" s="21"/>
    </row>
    <row r="19" spans="1:28" ht="15.75" x14ac:dyDescent="0.3">
      <c r="A19" s="18" t="s">
        <v>53</v>
      </c>
      <c r="B19" s="19" t="s">
        <v>49</v>
      </c>
      <c r="C19" s="20">
        <v>52.29</v>
      </c>
      <c r="D19" s="19" t="s">
        <v>50</v>
      </c>
      <c r="E19" s="15"/>
      <c r="F19" s="21"/>
    </row>
    <row r="20" spans="1:28" ht="15.75" x14ac:dyDescent="0.3">
      <c r="A20" s="18" t="s">
        <v>56</v>
      </c>
      <c r="B20" s="19" t="s">
        <v>54</v>
      </c>
      <c r="C20" s="20">
        <v>99.61</v>
      </c>
      <c r="D20" s="19" t="s">
        <v>55</v>
      </c>
      <c r="E20" s="15"/>
      <c r="F20" s="21"/>
    </row>
    <row r="21" spans="1:28" ht="15.75" x14ac:dyDescent="0.3">
      <c r="A21" s="18" t="s">
        <v>57</v>
      </c>
      <c r="B21" s="19" t="s">
        <v>37</v>
      </c>
      <c r="C21" s="20">
        <v>104.49</v>
      </c>
      <c r="D21" s="19" t="s">
        <v>37</v>
      </c>
      <c r="E21" s="15"/>
      <c r="F21" s="21"/>
    </row>
    <row r="22" spans="1:28" ht="15.75" customHeight="1" x14ac:dyDescent="0.3">
      <c r="A22" s="23"/>
      <c r="B22" s="23" t="s">
        <v>58</v>
      </c>
      <c r="C22" s="24">
        <v>2226.27</v>
      </c>
      <c r="D22" s="23" t="s">
        <v>13</v>
      </c>
      <c r="E22" s="15"/>
      <c r="F22" s="21"/>
    </row>
    <row r="23" spans="1:28" ht="15.75" customHeight="1" x14ac:dyDescent="0.25">
      <c r="A23" s="25"/>
      <c r="B23" s="2"/>
      <c r="E23" s="15"/>
      <c r="F23" s="9"/>
      <c r="G23" s="25"/>
      <c r="H23" s="2"/>
    </row>
    <row r="24" spans="1:28" ht="15.75" customHeight="1" x14ac:dyDescent="0.25">
      <c r="A24" s="26"/>
      <c r="B24" s="27"/>
      <c r="C24" s="27"/>
      <c r="D24" s="27"/>
      <c r="E24" s="28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28" ht="15.75" customHeight="1" x14ac:dyDescent="0.25">
      <c r="A25" s="9"/>
      <c r="E25" s="15"/>
      <c r="F25" s="9"/>
      <c r="G25" s="27"/>
    </row>
    <row r="26" spans="1:28" ht="15.75" customHeight="1" x14ac:dyDescent="0.25">
      <c r="A26" s="29"/>
      <c r="B26" s="30"/>
      <c r="C26" s="30"/>
      <c r="D26" s="30"/>
      <c r="E26" s="31"/>
      <c r="F26" s="29"/>
      <c r="G26" s="30"/>
      <c r="H26" s="30"/>
      <c r="I26" s="30"/>
      <c r="J26" s="30"/>
      <c r="K26" s="30"/>
      <c r="L26" s="30"/>
    </row>
    <row r="27" spans="1:28" ht="15.75" customHeight="1" x14ac:dyDescent="0.25"/>
    <row r="28" spans="1:28" ht="15.75" customHeight="1" x14ac:dyDescent="0.25"/>
    <row r="29" spans="1:28" ht="15.75" customHeight="1" x14ac:dyDescent="0.25"/>
    <row r="30" spans="1:28" ht="15.75" customHeight="1" x14ac:dyDescent="0.25">
      <c r="L30" s="22" t="s">
        <v>59</v>
      </c>
    </row>
    <row r="31" spans="1:28" ht="15.75" customHeight="1" x14ac:dyDescent="0.25">
      <c r="K31" s="22" t="s">
        <v>60</v>
      </c>
      <c r="L31" s="32">
        <v>1919.26</v>
      </c>
    </row>
    <row r="32" spans="1:28" ht="15.75" customHeight="1" x14ac:dyDescent="0.25">
      <c r="K32" s="22" t="s">
        <v>61</v>
      </c>
      <c r="L32" s="32">
        <v>137.6</v>
      </c>
    </row>
    <row r="33" spans="11:12" ht="15.75" customHeight="1" x14ac:dyDescent="0.25">
      <c r="K33" s="22" t="s">
        <v>62</v>
      </c>
      <c r="L33" s="32">
        <v>99.5</v>
      </c>
    </row>
    <row r="34" spans="11:12" ht="15.75" customHeight="1" x14ac:dyDescent="0.25">
      <c r="L34" s="32"/>
    </row>
    <row r="35" spans="11:12" ht="15.75" customHeight="1" x14ac:dyDescent="0.25">
      <c r="K35" s="22" t="s">
        <v>63</v>
      </c>
      <c r="L35" s="32">
        <f>SUM(L31:L34)</f>
        <v>2156.36</v>
      </c>
    </row>
    <row r="36" spans="11:12" ht="15.75" customHeight="1" x14ac:dyDescent="0.25">
      <c r="L36" s="32"/>
    </row>
    <row r="37" spans="11:12" ht="15.75" customHeight="1" x14ac:dyDescent="0.25">
      <c r="K37" s="22" t="s">
        <v>64</v>
      </c>
      <c r="L37" s="32">
        <f>C22-L35</f>
        <v>69.909999999999854</v>
      </c>
    </row>
    <row r="38" spans="11:12" ht="15.75" customHeight="1" x14ac:dyDescent="0.25"/>
    <row r="39" spans="11:12" ht="15.75" customHeight="1" x14ac:dyDescent="0.25"/>
    <row r="40" spans="11:12" ht="15.75" customHeight="1" x14ac:dyDescent="0.25"/>
    <row r="41" spans="11:12" ht="15.75" customHeight="1" x14ac:dyDescent="0.25"/>
    <row r="42" spans="11:12" ht="15.75" customHeight="1" x14ac:dyDescent="0.25"/>
    <row r="43" spans="11:12" ht="15.75" customHeight="1" x14ac:dyDescent="0.25"/>
    <row r="44" spans="11:12" ht="15.75" customHeight="1" x14ac:dyDescent="0.25"/>
    <row r="45" spans="11:12" ht="15.75" customHeight="1" x14ac:dyDescent="0.25"/>
    <row r="46" spans="11:12" ht="15.75" customHeight="1" x14ac:dyDescent="0.25"/>
    <row r="47" spans="11:12" ht="15.75" customHeight="1" x14ac:dyDescent="0.25"/>
    <row r="48" spans="1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4">
    <mergeCell ref="A1:D1"/>
    <mergeCell ref="A3:D4"/>
    <mergeCell ref="A23:B23"/>
    <mergeCell ref="G23:H2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2024-1.1 geo&amp;iklim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2025-10-28T09:42:37Z</dcterms:created>
  <dcterms:modified xsi:type="dcterms:W3CDTF">2025-10-28T09:44:40Z</dcterms:modified>
</cp:coreProperties>
</file>