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alduk kb\"/>
    </mc:Choice>
  </mc:AlternateContent>
  <bookViews>
    <workbookView xWindow="0" yWindow="0" windowWidth="24000" windowHeight="9735"/>
  </bookViews>
  <sheets>
    <sheet name="2023-2.1.4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D18" i="1" s="1"/>
</calcChain>
</file>

<file path=xl/sharedStrings.xml><?xml version="1.0" encoding="utf-8"?>
<sst xmlns="http://schemas.openxmlformats.org/spreadsheetml/2006/main" count="21" uniqueCount="21">
  <si>
    <t>Kabupaten Agam 2023</t>
  </si>
  <si>
    <t>Palupuh</t>
  </si>
  <si>
    <t>Palembayan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</si>
  <si>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</si>
  <si>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</si>
  <si>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</si>
  <si>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</si>
  <si>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</si>
  <si>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</si>
  <si>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</si>
  <si>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</si>
  <si>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</si>
  <si>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</si>
  <si>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</si>
  <si>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</si>
  <si>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</si>
  <si>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</si>
  <si>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 xml:space="preserve">Persentase Terhadap PUS
</t>
  </si>
  <si>
    <t xml:space="preserve">Realisasi 
</t>
  </si>
  <si>
    <t xml:space="preserve">PUS
</t>
  </si>
  <si>
    <t xml:space="preserve">Kecamatan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</si>
</sst>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"/>
    <numFmt numFmtId="165" formatCode="#\ ###\ "/>
  </numFmts>
  <fonts count="4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2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2" fillId="0" borderId="2" xfId="0" applyFont="1" applyBorder="1" applyAlignment="1"/>
    <xf numFmtId="165" fontId="2" fillId="0" borderId="3" xfId="0" applyNumberFormat="1" applyFont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2"/>
  <sheetViews>
    <sheetView tabSelected="1" workbookViewId="0">
      <selection sqref="A1:XFD2"/>
    </sheetView>
  </sheetViews>
  <sheetFormatPr defaultColWidth="14.42578125" defaultRowHeight="15" customHeight="1" x14ac:dyDescent="0.25"/>
  <cols>
    <col min="1" max="1" width="21.7109375" style="1" customWidth="1"/>
    <col min="2" max="2" width="21" style="1" customWidth="1"/>
    <col min="3" max="3" width="16.5703125" style="1" customWidth="1"/>
    <col min="4" max="4" width="36.5703125" style="1" customWidth="1"/>
    <col min="5" max="16384" width="14.42578125" style="1"/>
  </cols>
  <sheetData>
    <row r="1" spans="1:26" x14ac:dyDescent="0.25">
      <c r="A1" s="11" t="s">
        <v>20</v>
      </c>
      <c r="B1" s="10" t="s">
        <v>19</v>
      </c>
      <c r="C1" s="10" t="s">
        <v>18</v>
      </c>
      <c r="D1" s="10" t="s">
        <v>17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5">
      <c r="A2" s="6" t="s">
        <v>16</v>
      </c>
      <c r="B2" s="5">
        <v>3504</v>
      </c>
      <c r="C2" s="5">
        <v>1524</v>
      </c>
      <c r="D2" s="4">
        <f>C2/B2*100</f>
        <v>43.493150684931507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6" t="s">
        <v>15</v>
      </c>
      <c r="B3" s="5">
        <v>8232</v>
      </c>
      <c r="C3" s="5">
        <v>4836</v>
      </c>
      <c r="D3" s="4">
        <f>C3/B3*100</f>
        <v>58.746355685131192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6" t="s">
        <v>14</v>
      </c>
      <c r="B4" s="5">
        <v>3468</v>
      </c>
      <c r="C4" s="5">
        <v>2251</v>
      </c>
      <c r="D4" s="4">
        <f>C4/B4*100</f>
        <v>64.907727797001158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" t="s">
        <v>13</v>
      </c>
      <c r="B5" s="8">
        <v>3640</v>
      </c>
      <c r="C5" s="7">
        <v>1941</v>
      </c>
      <c r="D5" s="4">
        <f>C5/B5*100</f>
        <v>53.324175824175825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6" t="s">
        <v>12</v>
      </c>
      <c r="B6" s="5">
        <v>2047</v>
      </c>
      <c r="C6" s="5">
        <v>1155</v>
      </c>
      <c r="D6" s="4">
        <f>C6/B6*100</f>
        <v>56.424035173424528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6" t="s">
        <v>11</v>
      </c>
      <c r="B7" s="5">
        <v>2791</v>
      </c>
      <c r="C7" s="5">
        <v>1478</v>
      </c>
      <c r="D7" s="4">
        <f>C7/B7*100</f>
        <v>52.955929774274459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6" t="s">
        <v>10</v>
      </c>
      <c r="B8" s="5">
        <v>1176</v>
      </c>
      <c r="C8" s="5">
        <v>643</v>
      </c>
      <c r="D8" s="4">
        <f>C8/B8*100</f>
        <v>54.676870748299322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6" t="s">
        <v>9</v>
      </c>
      <c r="B9" s="5">
        <v>4200</v>
      </c>
      <c r="C9" s="5">
        <v>2327</v>
      </c>
      <c r="D9" s="4">
        <f>C9/B9*100</f>
        <v>55.404761904761898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6" t="s">
        <v>8</v>
      </c>
      <c r="B10" s="5">
        <v>2655</v>
      </c>
      <c r="C10" s="5">
        <v>1286</v>
      </c>
      <c r="D10" s="4">
        <f>C10/B10*100</f>
        <v>48.436911487758941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6" t="s">
        <v>7</v>
      </c>
      <c r="B11" s="5">
        <v>5336</v>
      </c>
      <c r="C11" s="5">
        <v>2617</v>
      </c>
      <c r="D11" s="4">
        <f>C11/B11*100</f>
        <v>49.044227886056973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6" t="s">
        <v>6</v>
      </c>
      <c r="B12" s="5">
        <v>2586</v>
      </c>
      <c r="C12" s="5">
        <v>1462</v>
      </c>
      <c r="D12" s="4">
        <f>C12/B12*100</f>
        <v>56.535189481825213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6" t="s">
        <v>5</v>
      </c>
      <c r="B13" s="5">
        <v>4319</v>
      </c>
      <c r="C13" s="5">
        <v>2663</v>
      </c>
      <c r="D13" s="4">
        <f>C13/B13*100</f>
        <v>61.657791155360044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6" t="s">
        <v>4</v>
      </c>
      <c r="B14" s="5">
        <v>4618</v>
      </c>
      <c r="C14" s="5">
        <v>2188</v>
      </c>
      <c r="D14" s="4">
        <f>C14/B14*100</f>
        <v>47.379818103074925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6" t="s">
        <v>3</v>
      </c>
      <c r="B15" s="5">
        <v>2198</v>
      </c>
      <c r="C15" s="5">
        <v>1280</v>
      </c>
      <c r="D15" s="4">
        <f>C15/B15*100</f>
        <v>58.234758871701544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6" t="s">
        <v>2</v>
      </c>
      <c r="B16" s="5">
        <v>3728</v>
      </c>
      <c r="C16" s="5">
        <v>1983</v>
      </c>
      <c r="D16" s="4">
        <f>C16/B16*100</f>
        <v>53.192060085836914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6" t="s">
        <v>1</v>
      </c>
      <c r="B17" s="5">
        <v>1657</v>
      </c>
      <c r="C17" s="5">
        <v>1053</v>
      </c>
      <c r="D17" s="4">
        <f>C17/B17*100</f>
        <v>63.548581774290888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6" t="s">
        <v>0</v>
      </c>
      <c r="B18" s="5">
        <f>SUM(B2:B17)</f>
        <v>56155</v>
      </c>
      <c r="C18" s="5">
        <f>SUM(C2:C17)</f>
        <v>30687</v>
      </c>
      <c r="D18" s="4">
        <f>C18/B18*100</f>
        <v>54.646959309055298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3"/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2023-2.1.41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2024-08-28T08:24:18Z</dcterms:created>
  <dcterms:modified xsi:type="dcterms:W3CDTF">2024-08-28T08:24:47Z</dcterms:modified>
</cp:coreProperties>
</file>